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ie Dixi\Dropbox\Flexi-essentials-new\"/>
    </mc:Choice>
  </mc:AlternateContent>
  <xr:revisionPtr revIDLastSave="0" documentId="13_ncr:1_{03326F13-4D1F-4CDD-843D-CDBF5055B1C0}" xr6:coauthVersionLast="44" xr6:coauthVersionMax="45" xr10:uidLastSave="{00000000-0000-0000-0000-000000000000}"/>
  <bookViews>
    <workbookView xWindow="7200" yWindow="1125" windowWidth="21600" windowHeight="11385" tabRatio="789" firstSheet="1" activeTab="6" xr2:uid="{00000000-000D-0000-FFFF-FFFF00000000}"/>
  </bookViews>
  <sheets>
    <sheet name="Gesamt" sheetId="1" r:id="rId1"/>
    <sheet name="Vocab" sheetId="56" r:id="rId2"/>
    <sheet name="Speaking" sheetId="128" r:id="rId3"/>
    <sheet name="Listening" sheetId="129" r:id="rId4"/>
    <sheet name="Writing" sheetId="135" r:id="rId5"/>
    <sheet name="Reading" sheetId="136" r:id="rId6"/>
    <sheet name="FoF" sheetId="137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Tabelle2" sheetId="133" state="hidden" r:id="rId33"/>
    <sheet name="Tabelle1" sheetId="132" state="hidden" r:id="rId34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56" l="1"/>
  <c r="B25" i="56" l="1"/>
  <c r="B23" i="56"/>
  <c r="B21" i="56"/>
  <c r="B19" i="56"/>
  <c r="B17" i="56"/>
  <c r="B15" i="56"/>
  <c r="B13" i="56"/>
  <c r="B11" i="56"/>
  <c r="B9" i="56"/>
  <c r="B7" i="56"/>
  <c r="B5" i="56"/>
  <c r="B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2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A20" i="56" s="1"/>
  <c r="AZ20" i="56" s="1"/>
  <c r="D20" i="1" s="1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A24" i="56" s="1"/>
  <c r="AZ24" i="56" s="1"/>
  <c r="D24" i="1" s="1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U5" i="163"/>
  <c r="U6" i="163" s="1"/>
  <c r="AW65" i="163"/>
  <c r="AW66" i="163" s="1"/>
  <c r="AV65" i="163"/>
  <c r="AV66" i="163" s="1"/>
  <c r="AU65" i="163"/>
  <c r="AU66" i="163" s="1"/>
  <c r="AT65" i="163"/>
  <c r="AT66" i="163" s="1"/>
  <c r="AS65" i="163"/>
  <c r="AS66" i="163" s="1"/>
  <c r="AR65" i="163"/>
  <c r="AR66" i="163" s="1"/>
  <c r="AQ65" i="163"/>
  <c r="AQ66" i="163"/>
  <c r="AP65" i="163"/>
  <c r="AP66" i="163" s="1"/>
  <c r="AO65" i="163"/>
  <c r="AO66" i="163" s="1"/>
  <c r="AN65" i="163"/>
  <c r="AN66" i="163" s="1"/>
  <c r="AM65" i="163"/>
  <c r="AM66" i="163" s="1"/>
  <c r="AL65" i="163"/>
  <c r="AL66" i="163" s="1"/>
  <c r="AK65" i="163"/>
  <c r="AK66" i="163" s="1"/>
  <c r="AJ65" i="163"/>
  <c r="AJ66" i="163" s="1"/>
  <c r="AI65" i="163"/>
  <c r="AI66" i="163" s="1"/>
  <c r="AH65" i="163"/>
  <c r="AH66" i="163" s="1"/>
  <c r="AG65" i="163"/>
  <c r="AG66" i="163" s="1"/>
  <c r="AF65" i="163"/>
  <c r="AF66" i="163" s="1"/>
  <c r="AE65" i="163"/>
  <c r="AE66" i="163" s="1"/>
  <c r="AD65" i="163"/>
  <c r="AD66" i="163" s="1"/>
  <c r="AC65" i="163"/>
  <c r="AC66" i="163" s="1"/>
  <c r="AB65" i="163"/>
  <c r="AB66" i="163" s="1"/>
  <c r="AA65" i="163"/>
  <c r="AA66" i="163" s="1"/>
  <c r="Z65" i="163"/>
  <c r="Z66" i="163" s="1"/>
  <c r="Y65" i="163"/>
  <c r="Y66" i="163" s="1"/>
  <c r="X65" i="163"/>
  <c r="X66" i="163" s="1"/>
  <c r="W65" i="163"/>
  <c r="W66" i="163" s="1"/>
  <c r="V65" i="163"/>
  <c r="V66" i="163" s="1"/>
  <c r="U65" i="163"/>
  <c r="U66" i="163" s="1"/>
  <c r="T65" i="163"/>
  <c r="S65" i="163"/>
  <c r="S66" i="163" s="1"/>
  <c r="R65" i="163"/>
  <c r="R66" i="163" s="1"/>
  <c r="Q65" i="163"/>
  <c r="Q66" i="163" s="1"/>
  <c r="P65" i="163"/>
  <c r="P66" i="163" s="1"/>
  <c r="O65" i="163"/>
  <c r="O66" i="163" s="1"/>
  <c r="N65" i="163"/>
  <c r="N66" i="163" s="1"/>
  <c r="M65" i="163"/>
  <c r="M66" i="163" s="1"/>
  <c r="L65" i="163"/>
  <c r="L66" i="163" s="1"/>
  <c r="K65" i="163"/>
  <c r="K66" i="163" s="1"/>
  <c r="J65" i="163"/>
  <c r="J66" i="163" s="1"/>
  <c r="I65" i="163"/>
  <c r="I66" i="163" s="1"/>
  <c r="H65" i="163"/>
  <c r="H66" i="163" s="1"/>
  <c r="G65" i="163"/>
  <c r="G66" i="163" s="1"/>
  <c r="F65" i="163"/>
  <c r="F66" i="163" s="1"/>
  <c r="E65" i="163"/>
  <c r="E66" i="163" s="1"/>
  <c r="D65" i="163"/>
  <c r="D66" i="163" s="1"/>
  <c r="C65" i="163"/>
  <c r="C66" i="163" s="1"/>
  <c r="B65" i="163"/>
  <c r="B66" i="163" s="1"/>
  <c r="AW50" i="163"/>
  <c r="AW51" i="163" s="1"/>
  <c r="AV50" i="163"/>
  <c r="AV51" i="163" s="1"/>
  <c r="AU50" i="163"/>
  <c r="AU51" i="163" s="1"/>
  <c r="AT50" i="163"/>
  <c r="AT51" i="163" s="1"/>
  <c r="AS50" i="163"/>
  <c r="AS51" i="163" s="1"/>
  <c r="AR50" i="163"/>
  <c r="AR51" i="163" s="1"/>
  <c r="AQ50" i="163"/>
  <c r="AQ51" i="163" s="1"/>
  <c r="AP50" i="163"/>
  <c r="AP51" i="163" s="1"/>
  <c r="AO50" i="163"/>
  <c r="AO51" i="163" s="1"/>
  <c r="AN50" i="163"/>
  <c r="AN51" i="163" s="1"/>
  <c r="AM50" i="163"/>
  <c r="AM51" i="163" s="1"/>
  <c r="AL50" i="163"/>
  <c r="AL51" i="163" s="1"/>
  <c r="AK50" i="163"/>
  <c r="AK51" i="163" s="1"/>
  <c r="AJ50" i="163"/>
  <c r="AJ51" i="163" s="1"/>
  <c r="AI50" i="163"/>
  <c r="AI51" i="163" s="1"/>
  <c r="AH50" i="163"/>
  <c r="AH51" i="163" s="1"/>
  <c r="AG50" i="163"/>
  <c r="AG51" i="163" s="1"/>
  <c r="AF50" i="163"/>
  <c r="AF51" i="163" s="1"/>
  <c r="AE50" i="163"/>
  <c r="AE51" i="163" s="1"/>
  <c r="AD50" i="163"/>
  <c r="AD51" i="163" s="1"/>
  <c r="AC50" i="163"/>
  <c r="AC51" i="163" s="1"/>
  <c r="AB50" i="163"/>
  <c r="AB51" i="163" s="1"/>
  <c r="AA50" i="163"/>
  <c r="AA51" i="163" s="1"/>
  <c r="Z50" i="163"/>
  <c r="Z51" i="163" s="1"/>
  <c r="Y50" i="163"/>
  <c r="Y51" i="163" s="1"/>
  <c r="X50" i="163"/>
  <c r="X51" i="163" s="1"/>
  <c r="W50" i="163"/>
  <c r="W51" i="163" s="1"/>
  <c r="V50" i="163"/>
  <c r="V51" i="163" s="1"/>
  <c r="U50" i="163"/>
  <c r="U51" i="163" s="1"/>
  <c r="T50" i="163"/>
  <c r="T51" i="163" s="1"/>
  <c r="S50" i="163"/>
  <c r="S51" i="163" s="1"/>
  <c r="R50" i="163"/>
  <c r="R51" i="163" s="1"/>
  <c r="Q50" i="163"/>
  <c r="Q51" i="163" s="1"/>
  <c r="P50" i="163"/>
  <c r="P51" i="163" s="1"/>
  <c r="O50" i="163"/>
  <c r="O51" i="163" s="1"/>
  <c r="N50" i="163"/>
  <c r="N51" i="163" s="1"/>
  <c r="M50" i="163"/>
  <c r="M51" i="163" s="1"/>
  <c r="L50" i="163"/>
  <c r="L51" i="163" s="1"/>
  <c r="K50" i="163"/>
  <c r="K51" i="163" s="1"/>
  <c r="J50" i="163"/>
  <c r="J51" i="163" s="1"/>
  <c r="I50" i="163"/>
  <c r="I51" i="163" s="1"/>
  <c r="H50" i="163"/>
  <c r="H51" i="163" s="1"/>
  <c r="G50" i="163"/>
  <c r="G51" i="163" s="1"/>
  <c r="F50" i="163"/>
  <c r="F51" i="163"/>
  <c r="E50" i="163"/>
  <c r="E51" i="163" s="1"/>
  <c r="D50" i="163"/>
  <c r="D51" i="163" s="1"/>
  <c r="C50" i="163"/>
  <c r="C51" i="163" s="1"/>
  <c r="B50" i="163"/>
  <c r="B51" i="163" s="1"/>
  <c r="AW35" i="163"/>
  <c r="AW36" i="163" s="1"/>
  <c r="AV35" i="163"/>
  <c r="AV36" i="163" s="1"/>
  <c r="AU35" i="163"/>
  <c r="AU36" i="163"/>
  <c r="AT35" i="163"/>
  <c r="AT36" i="163" s="1"/>
  <c r="AS35" i="163"/>
  <c r="AS36" i="163" s="1"/>
  <c r="AR35" i="163"/>
  <c r="AR36" i="163" s="1"/>
  <c r="AQ35" i="163"/>
  <c r="AQ36" i="163" s="1"/>
  <c r="AP35" i="163"/>
  <c r="AP36" i="163" s="1"/>
  <c r="AO35" i="163"/>
  <c r="AO36" i="163" s="1"/>
  <c r="AN35" i="163"/>
  <c r="AN36" i="163" s="1"/>
  <c r="AM35" i="163"/>
  <c r="AM36" i="163" s="1"/>
  <c r="AL35" i="163"/>
  <c r="AL36" i="163" s="1"/>
  <c r="AK35" i="163"/>
  <c r="AK36" i="163" s="1"/>
  <c r="AJ35" i="163"/>
  <c r="AJ36" i="163" s="1"/>
  <c r="AI35" i="163"/>
  <c r="AI36" i="163" s="1"/>
  <c r="AH35" i="163"/>
  <c r="AH36" i="163" s="1"/>
  <c r="AG35" i="163"/>
  <c r="AG36" i="163" s="1"/>
  <c r="AF35" i="163"/>
  <c r="AF36" i="163" s="1"/>
  <c r="AE35" i="163"/>
  <c r="AE36" i="163" s="1"/>
  <c r="AD35" i="163"/>
  <c r="AD36" i="163" s="1"/>
  <c r="AC35" i="163"/>
  <c r="AC36" i="163" s="1"/>
  <c r="AB35" i="163"/>
  <c r="AB36" i="163" s="1"/>
  <c r="AA35" i="163"/>
  <c r="AA36" i="163" s="1"/>
  <c r="Z35" i="163"/>
  <c r="Z36" i="163" s="1"/>
  <c r="Y35" i="163"/>
  <c r="Y36" i="163" s="1"/>
  <c r="X35" i="163"/>
  <c r="X36" i="163" s="1"/>
  <c r="W35" i="163"/>
  <c r="W36" i="163" s="1"/>
  <c r="V35" i="163"/>
  <c r="V36" i="163" s="1"/>
  <c r="U35" i="163"/>
  <c r="U36" i="163" s="1"/>
  <c r="T35" i="163"/>
  <c r="T36" i="163" s="1"/>
  <c r="S35" i="163"/>
  <c r="S36" i="163" s="1"/>
  <c r="R35" i="163"/>
  <c r="R36" i="163" s="1"/>
  <c r="Q35" i="163"/>
  <c r="Q36" i="163" s="1"/>
  <c r="P35" i="163"/>
  <c r="P36" i="163" s="1"/>
  <c r="O35" i="163"/>
  <c r="O36" i="163" s="1"/>
  <c r="N35" i="163"/>
  <c r="N36" i="163" s="1"/>
  <c r="M35" i="163"/>
  <c r="M36" i="163" s="1"/>
  <c r="L35" i="163"/>
  <c r="L36" i="163" s="1"/>
  <c r="K35" i="163"/>
  <c r="K36" i="163" s="1"/>
  <c r="J35" i="163"/>
  <c r="J36" i="163" s="1"/>
  <c r="I35" i="163"/>
  <c r="I36" i="163" s="1"/>
  <c r="H35" i="163"/>
  <c r="H36" i="163" s="1"/>
  <c r="G35" i="163"/>
  <c r="G36" i="163" s="1"/>
  <c r="F35" i="163"/>
  <c r="F36" i="163" s="1"/>
  <c r="E35" i="163"/>
  <c r="E36" i="163" s="1"/>
  <c r="D35" i="163"/>
  <c r="D36" i="163" s="1"/>
  <c r="C35" i="163"/>
  <c r="C36" i="163" s="1"/>
  <c r="B35" i="163"/>
  <c r="B36" i="163" s="1"/>
  <c r="AW20" i="163"/>
  <c r="AW21" i="163" s="1"/>
  <c r="AV20" i="163"/>
  <c r="AV21" i="163" s="1"/>
  <c r="AU20" i="163"/>
  <c r="AU21" i="163" s="1"/>
  <c r="AT20" i="163"/>
  <c r="AT21" i="163" s="1"/>
  <c r="AS20" i="163"/>
  <c r="AS21" i="163" s="1"/>
  <c r="AR20" i="163"/>
  <c r="AR21" i="163" s="1"/>
  <c r="AQ20" i="163"/>
  <c r="AQ21" i="163" s="1"/>
  <c r="AP20" i="163"/>
  <c r="AP21" i="163" s="1"/>
  <c r="AO20" i="163"/>
  <c r="AO21" i="163" s="1"/>
  <c r="AN20" i="163"/>
  <c r="AN21" i="163" s="1"/>
  <c r="AM20" i="163"/>
  <c r="AM21" i="163" s="1"/>
  <c r="AL20" i="163"/>
  <c r="AL21" i="163" s="1"/>
  <c r="AK20" i="163"/>
  <c r="AK21" i="163" s="1"/>
  <c r="AJ20" i="163"/>
  <c r="AJ21" i="163" s="1"/>
  <c r="AI20" i="163"/>
  <c r="AI21" i="163" s="1"/>
  <c r="AH20" i="163"/>
  <c r="AH21" i="163" s="1"/>
  <c r="AG20" i="163"/>
  <c r="AG21" i="163" s="1"/>
  <c r="AF20" i="163"/>
  <c r="AF21" i="163" s="1"/>
  <c r="AE20" i="163"/>
  <c r="AE21" i="163" s="1"/>
  <c r="AD20" i="163"/>
  <c r="AD21" i="163" s="1"/>
  <c r="AC20" i="163"/>
  <c r="AC21" i="163" s="1"/>
  <c r="AB20" i="163"/>
  <c r="AB21" i="163" s="1"/>
  <c r="AA20" i="163"/>
  <c r="AA21" i="163" s="1"/>
  <c r="Z20" i="163"/>
  <c r="Z21" i="163" s="1"/>
  <c r="Y20" i="163"/>
  <c r="Y21" i="163" s="1"/>
  <c r="X20" i="163"/>
  <c r="X21" i="163"/>
  <c r="W20" i="163"/>
  <c r="W21" i="163" s="1"/>
  <c r="V20" i="163"/>
  <c r="V21" i="163" s="1"/>
  <c r="U20" i="163"/>
  <c r="U21" i="163" s="1"/>
  <c r="T20" i="163"/>
  <c r="T21" i="163" s="1"/>
  <c r="S20" i="163"/>
  <c r="S21" i="163" s="1"/>
  <c r="R20" i="163"/>
  <c r="R21" i="163" s="1"/>
  <c r="Q20" i="163"/>
  <c r="Q21" i="163" s="1"/>
  <c r="P20" i="163"/>
  <c r="P21" i="163" s="1"/>
  <c r="O20" i="163"/>
  <c r="O21" i="163" s="1"/>
  <c r="N20" i="163"/>
  <c r="N21" i="163" s="1"/>
  <c r="M20" i="163"/>
  <c r="M21" i="163" s="1"/>
  <c r="L20" i="163"/>
  <c r="L21" i="163" s="1"/>
  <c r="K20" i="163"/>
  <c r="K21" i="163" s="1"/>
  <c r="J20" i="163"/>
  <c r="J21" i="163" s="1"/>
  <c r="I20" i="163"/>
  <c r="I21" i="163" s="1"/>
  <c r="H20" i="163"/>
  <c r="H21" i="163" s="1"/>
  <c r="G20" i="163"/>
  <c r="G21" i="163" s="1"/>
  <c r="F20" i="163"/>
  <c r="F21" i="163" s="1"/>
  <c r="E20" i="163"/>
  <c r="E21" i="163" s="1"/>
  <c r="D20" i="163"/>
  <c r="D21" i="163" s="1"/>
  <c r="C20" i="163"/>
  <c r="C21" i="163" s="1"/>
  <c r="B20" i="163"/>
  <c r="B21" i="163" s="1"/>
  <c r="AW5" i="163"/>
  <c r="AW6" i="163" s="1"/>
  <c r="AV5" i="163"/>
  <c r="AV6" i="163" s="1"/>
  <c r="AU5" i="163"/>
  <c r="AU6" i="163" s="1"/>
  <c r="AT5" i="163"/>
  <c r="AT6" i="163" s="1"/>
  <c r="AS5" i="163"/>
  <c r="AS6" i="163" s="1"/>
  <c r="AR5" i="163"/>
  <c r="AR6" i="163" s="1"/>
  <c r="AQ5" i="163"/>
  <c r="AQ6" i="163" s="1"/>
  <c r="AP5" i="163"/>
  <c r="AP6" i="163" s="1"/>
  <c r="AO5" i="163"/>
  <c r="AO6" i="163" s="1"/>
  <c r="AN5" i="163"/>
  <c r="AN6" i="163" s="1"/>
  <c r="AM5" i="163"/>
  <c r="AM6" i="163" s="1"/>
  <c r="AL5" i="163"/>
  <c r="AL6" i="163" s="1"/>
  <c r="AK5" i="163"/>
  <c r="AK6" i="163" s="1"/>
  <c r="AJ5" i="163"/>
  <c r="AJ6" i="163" s="1"/>
  <c r="AI5" i="163"/>
  <c r="AI6" i="163" s="1"/>
  <c r="AH5" i="163"/>
  <c r="AH6" i="163" s="1"/>
  <c r="AG5" i="163"/>
  <c r="AG6" i="163" s="1"/>
  <c r="AF5" i="163"/>
  <c r="AF6" i="163" s="1"/>
  <c r="AE5" i="163"/>
  <c r="AE6" i="163" s="1"/>
  <c r="AD5" i="163"/>
  <c r="AD6" i="163" s="1"/>
  <c r="AC5" i="163"/>
  <c r="AC6" i="163" s="1"/>
  <c r="AB5" i="163"/>
  <c r="AB6" i="163" s="1"/>
  <c r="AA5" i="163"/>
  <c r="AA6" i="163" s="1"/>
  <c r="Z5" i="163"/>
  <c r="Z6" i="163" s="1"/>
  <c r="Y5" i="163"/>
  <c r="Y6" i="163" s="1"/>
  <c r="X5" i="163"/>
  <c r="X6" i="163" s="1"/>
  <c r="W5" i="163"/>
  <c r="W6" i="163" s="1"/>
  <c r="V5" i="163"/>
  <c r="V6" i="163" s="1"/>
  <c r="T5" i="163"/>
  <c r="T6" i="163" s="1"/>
  <c r="S5" i="163"/>
  <c r="S6" i="163" s="1"/>
  <c r="R5" i="163"/>
  <c r="R6" i="163" s="1"/>
  <c r="Q5" i="163"/>
  <c r="Q6" i="163" s="1"/>
  <c r="P5" i="163"/>
  <c r="P6" i="163" s="1"/>
  <c r="O5" i="163"/>
  <c r="O6" i="163" s="1"/>
  <c r="N5" i="163"/>
  <c r="N6" i="163" s="1"/>
  <c r="M5" i="163"/>
  <c r="M6" i="163" s="1"/>
  <c r="L5" i="163"/>
  <c r="L6" i="163" s="1"/>
  <c r="K5" i="163"/>
  <c r="K6" i="163" s="1"/>
  <c r="J5" i="163"/>
  <c r="J6" i="163" s="1"/>
  <c r="I5" i="163"/>
  <c r="I6" i="163" s="1"/>
  <c r="H5" i="163"/>
  <c r="H6" i="163" s="1"/>
  <c r="G5" i="163"/>
  <c r="G6" i="163" s="1"/>
  <c r="F5" i="163"/>
  <c r="F6" i="163" s="1"/>
  <c r="E5" i="163"/>
  <c r="E6" i="163" s="1"/>
  <c r="D5" i="163"/>
  <c r="D6" i="163" s="1"/>
  <c r="C5" i="163"/>
  <c r="C6" i="163" s="1"/>
  <c r="B5" i="163"/>
  <c r="B6" i="163" s="1"/>
  <c r="Q1" i="163"/>
  <c r="B1" i="163"/>
  <c r="T66" i="163"/>
  <c r="AN1" i="163"/>
  <c r="AA1" i="163"/>
  <c r="AW65" i="162"/>
  <c r="AW66" i="162" s="1"/>
  <c r="AV65" i="162"/>
  <c r="AV66" i="162" s="1"/>
  <c r="AU65" i="162"/>
  <c r="AU66" i="162" s="1"/>
  <c r="AT65" i="162"/>
  <c r="AT66" i="162" s="1"/>
  <c r="AS65" i="162"/>
  <c r="AS66" i="162" s="1"/>
  <c r="AR65" i="162"/>
  <c r="AR66" i="162" s="1"/>
  <c r="AQ65" i="162"/>
  <c r="AQ66" i="162" s="1"/>
  <c r="AP65" i="162"/>
  <c r="AP66" i="162" s="1"/>
  <c r="AO65" i="162"/>
  <c r="AO66" i="162" s="1"/>
  <c r="AN65" i="162"/>
  <c r="AN66" i="162" s="1"/>
  <c r="AM65" i="162"/>
  <c r="AM66" i="162" s="1"/>
  <c r="AL65" i="162"/>
  <c r="AL66" i="162" s="1"/>
  <c r="AK65" i="162"/>
  <c r="AJ65" i="162"/>
  <c r="AJ66" i="162" s="1"/>
  <c r="AI65" i="162"/>
  <c r="AI66" i="162" s="1"/>
  <c r="AH65" i="162"/>
  <c r="AH66" i="162" s="1"/>
  <c r="AG65" i="162"/>
  <c r="AG66" i="162" s="1"/>
  <c r="AF65" i="162"/>
  <c r="AF66" i="162" s="1"/>
  <c r="AE65" i="162"/>
  <c r="AE66" i="162" s="1"/>
  <c r="AD65" i="162"/>
  <c r="AD66" i="162" s="1"/>
  <c r="AC65" i="162"/>
  <c r="AC66" i="162" s="1"/>
  <c r="AB65" i="162"/>
  <c r="AB66" i="162" s="1"/>
  <c r="AA65" i="162"/>
  <c r="AA66" i="162" s="1"/>
  <c r="Z65" i="162"/>
  <c r="Z66" i="162" s="1"/>
  <c r="Y65" i="162"/>
  <c r="Y66" i="162" s="1"/>
  <c r="X65" i="162"/>
  <c r="X66" i="162" s="1"/>
  <c r="W65" i="162"/>
  <c r="W66" i="162" s="1"/>
  <c r="V65" i="162"/>
  <c r="V66" i="162" s="1"/>
  <c r="U65" i="162"/>
  <c r="U66" i="162" s="1"/>
  <c r="T65" i="162"/>
  <c r="T66" i="162" s="1"/>
  <c r="S65" i="162"/>
  <c r="S66" i="162" s="1"/>
  <c r="R65" i="162"/>
  <c r="R66" i="162" s="1"/>
  <c r="Q65" i="162"/>
  <c r="Q66" i="162" s="1"/>
  <c r="P65" i="162"/>
  <c r="P66" i="162" s="1"/>
  <c r="O65" i="162"/>
  <c r="O66" i="162" s="1"/>
  <c r="N65" i="162"/>
  <c r="N66" i="162" s="1"/>
  <c r="M65" i="162"/>
  <c r="M66" i="162" s="1"/>
  <c r="L65" i="162"/>
  <c r="L66" i="162" s="1"/>
  <c r="K65" i="162"/>
  <c r="K66" i="162" s="1"/>
  <c r="J65" i="162"/>
  <c r="J66" i="162" s="1"/>
  <c r="I65" i="162"/>
  <c r="I66" i="162" s="1"/>
  <c r="H65" i="162"/>
  <c r="H66" i="162" s="1"/>
  <c r="G65" i="162"/>
  <c r="G66" i="162" s="1"/>
  <c r="F65" i="162"/>
  <c r="F66" i="162" s="1"/>
  <c r="E65" i="162"/>
  <c r="E66" i="162" s="1"/>
  <c r="D65" i="162"/>
  <c r="D66" i="162" s="1"/>
  <c r="C65" i="162"/>
  <c r="C66" i="162" s="1"/>
  <c r="B65" i="162"/>
  <c r="B66" i="162" s="1"/>
  <c r="AW50" i="162"/>
  <c r="AW51" i="162" s="1"/>
  <c r="AV50" i="162"/>
  <c r="AV51" i="162" s="1"/>
  <c r="AU50" i="162"/>
  <c r="AU51" i="162" s="1"/>
  <c r="AT50" i="162"/>
  <c r="AT51" i="162" s="1"/>
  <c r="AS50" i="162"/>
  <c r="AS51" i="162" s="1"/>
  <c r="AR50" i="162"/>
  <c r="AR51" i="162" s="1"/>
  <c r="AQ50" i="162"/>
  <c r="AQ51" i="162" s="1"/>
  <c r="AP50" i="162"/>
  <c r="AP51" i="162" s="1"/>
  <c r="AO50" i="162"/>
  <c r="AO51" i="162" s="1"/>
  <c r="AN50" i="162"/>
  <c r="AN51" i="162" s="1"/>
  <c r="AM50" i="162"/>
  <c r="AM51" i="162" s="1"/>
  <c r="AL50" i="162"/>
  <c r="AL51" i="162" s="1"/>
  <c r="AK50" i="162"/>
  <c r="AK51" i="162" s="1"/>
  <c r="AJ50" i="162"/>
  <c r="AJ51" i="162" s="1"/>
  <c r="AI50" i="162"/>
  <c r="AI51" i="162" s="1"/>
  <c r="AH50" i="162"/>
  <c r="AH51" i="162" s="1"/>
  <c r="AG50" i="162"/>
  <c r="AG51" i="162" s="1"/>
  <c r="AF50" i="162"/>
  <c r="AF51" i="162" s="1"/>
  <c r="AE50" i="162"/>
  <c r="AE51" i="162" s="1"/>
  <c r="AD50" i="162"/>
  <c r="AD51" i="162" s="1"/>
  <c r="AC50" i="162"/>
  <c r="AC51" i="162" s="1"/>
  <c r="AB50" i="162"/>
  <c r="AB51" i="162" s="1"/>
  <c r="AA50" i="162"/>
  <c r="AA51" i="162" s="1"/>
  <c r="Z50" i="162"/>
  <c r="Z51" i="162" s="1"/>
  <c r="Y50" i="162"/>
  <c r="Y51" i="162" s="1"/>
  <c r="X50" i="162"/>
  <c r="X51" i="162" s="1"/>
  <c r="W50" i="162"/>
  <c r="W51" i="162" s="1"/>
  <c r="V50" i="162"/>
  <c r="V51" i="162" s="1"/>
  <c r="U50" i="162"/>
  <c r="U51" i="162" s="1"/>
  <c r="T50" i="162"/>
  <c r="T51" i="162" s="1"/>
  <c r="S50" i="162"/>
  <c r="S51" i="162" s="1"/>
  <c r="R50" i="162"/>
  <c r="R51" i="162" s="1"/>
  <c r="Q50" i="162"/>
  <c r="Q51" i="162" s="1"/>
  <c r="P50" i="162"/>
  <c r="O50" i="162"/>
  <c r="O51" i="162" s="1"/>
  <c r="N50" i="162"/>
  <c r="N51" i="162" s="1"/>
  <c r="M50" i="162"/>
  <c r="M51" i="162" s="1"/>
  <c r="L50" i="162"/>
  <c r="L51" i="162"/>
  <c r="K50" i="162"/>
  <c r="K51" i="162" s="1"/>
  <c r="J50" i="162"/>
  <c r="J51" i="162" s="1"/>
  <c r="I50" i="162"/>
  <c r="I51" i="162" s="1"/>
  <c r="H50" i="162"/>
  <c r="H51" i="162" s="1"/>
  <c r="G50" i="162"/>
  <c r="G51" i="162" s="1"/>
  <c r="F50" i="162"/>
  <c r="F51" i="162" s="1"/>
  <c r="E50" i="162"/>
  <c r="E51" i="162" s="1"/>
  <c r="D50" i="162"/>
  <c r="D51" i="162" s="1"/>
  <c r="C50" i="162"/>
  <c r="C51" i="162" s="1"/>
  <c r="B50" i="162"/>
  <c r="B51" i="162" s="1"/>
  <c r="AW35" i="162"/>
  <c r="AW36" i="162" s="1"/>
  <c r="AV35" i="162"/>
  <c r="AV36" i="162" s="1"/>
  <c r="AU35" i="162"/>
  <c r="AU36" i="162" s="1"/>
  <c r="AT35" i="162"/>
  <c r="AT36" i="162" s="1"/>
  <c r="AS35" i="162"/>
  <c r="AS36" i="162" s="1"/>
  <c r="AR35" i="162"/>
  <c r="AR36" i="162" s="1"/>
  <c r="AQ35" i="162"/>
  <c r="AQ36" i="162" s="1"/>
  <c r="AP35" i="162"/>
  <c r="AP36" i="162" s="1"/>
  <c r="AO35" i="162"/>
  <c r="AO36" i="162"/>
  <c r="AN35" i="162"/>
  <c r="AN36" i="162" s="1"/>
  <c r="AM35" i="162"/>
  <c r="AM36" i="162" s="1"/>
  <c r="AL35" i="162"/>
  <c r="AL36" i="162"/>
  <c r="AK35" i="162"/>
  <c r="AK36" i="162" s="1"/>
  <c r="AJ35" i="162"/>
  <c r="AJ36" i="162" s="1"/>
  <c r="AI35" i="162"/>
  <c r="AI36" i="162" s="1"/>
  <c r="AH35" i="162"/>
  <c r="AH36" i="162" s="1"/>
  <c r="AG35" i="162"/>
  <c r="AG36" i="162" s="1"/>
  <c r="AF35" i="162"/>
  <c r="AF36" i="162" s="1"/>
  <c r="AE35" i="162"/>
  <c r="AE36" i="162" s="1"/>
  <c r="AD35" i="162"/>
  <c r="AD36" i="162" s="1"/>
  <c r="AC35" i="162"/>
  <c r="AC36" i="162" s="1"/>
  <c r="AB35" i="162"/>
  <c r="AB36" i="162" s="1"/>
  <c r="AA35" i="162"/>
  <c r="AA36" i="162" s="1"/>
  <c r="Z35" i="162"/>
  <c r="Z36" i="162" s="1"/>
  <c r="Y35" i="162"/>
  <c r="Y36" i="162" s="1"/>
  <c r="X35" i="162"/>
  <c r="X36" i="162" s="1"/>
  <c r="W35" i="162"/>
  <c r="W36" i="162" s="1"/>
  <c r="V35" i="162"/>
  <c r="V36" i="162" s="1"/>
  <c r="U35" i="162"/>
  <c r="T35" i="162"/>
  <c r="T36" i="162" s="1"/>
  <c r="S35" i="162"/>
  <c r="S36" i="162" s="1"/>
  <c r="R35" i="162"/>
  <c r="R36" i="162" s="1"/>
  <c r="Q35" i="162"/>
  <c r="Q36" i="162" s="1"/>
  <c r="P35" i="162"/>
  <c r="P36" i="162" s="1"/>
  <c r="O35" i="162"/>
  <c r="O36" i="162" s="1"/>
  <c r="N35" i="162"/>
  <c r="N36" i="162" s="1"/>
  <c r="M35" i="162"/>
  <c r="M36" i="162" s="1"/>
  <c r="L35" i="162"/>
  <c r="L36" i="162" s="1"/>
  <c r="K35" i="162"/>
  <c r="K36" i="162" s="1"/>
  <c r="J35" i="162"/>
  <c r="J36" i="162" s="1"/>
  <c r="I35" i="162"/>
  <c r="I36" i="162" s="1"/>
  <c r="H35" i="162"/>
  <c r="H36" i="162" s="1"/>
  <c r="G35" i="162"/>
  <c r="G36" i="162" s="1"/>
  <c r="F35" i="162"/>
  <c r="F36" i="162" s="1"/>
  <c r="E35" i="162"/>
  <c r="E36" i="162" s="1"/>
  <c r="D35" i="162"/>
  <c r="D36" i="162" s="1"/>
  <c r="C35" i="162"/>
  <c r="C36" i="162" s="1"/>
  <c r="B35" i="162"/>
  <c r="B36" i="162" s="1"/>
  <c r="AW20" i="162"/>
  <c r="AW21" i="162" s="1"/>
  <c r="AV20" i="162"/>
  <c r="AV21" i="162" s="1"/>
  <c r="AU20" i="162"/>
  <c r="AU21" i="162" s="1"/>
  <c r="AT20" i="162"/>
  <c r="AT21" i="162" s="1"/>
  <c r="AS20" i="162"/>
  <c r="AS21" i="162" s="1"/>
  <c r="AR20" i="162"/>
  <c r="AR21" i="162" s="1"/>
  <c r="AQ20" i="162"/>
  <c r="AQ21" i="162" s="1"/>
  <c r="AP20" i="162"/>
  <c r="AP21" i="162" s="1"/>
  <c r="AO20" i="162"/>
  <c r="AO21" i="162" s="1"/>
  <c r="AN20" i="162"/>
  <c r="AN21" i="162" s="1"/>
  <c r="AM20" i="162"/>
  <c r="AM21" i="162" s="1"/>
  <c r="AL20" i="162"/>
  <c r="AL21" i="162" s="1"/>
  <c r="AK20" i="162"/>
  <c r="AK21" i="162" s="1"/>
  <c r="AJ20" i="162"/>
  <c r="AJ21" i="162" s="1"/>
  <c r="AI20" i="162"/>
  <c r="AI21" i="162" s="1"/>
  <c r="AH20" i="162"/>
  <c r="AH21" i="162" s="1"/>
  <c r="AG20" i="162"/>
  <c r="AG21" i="162" s="1"/>
  <c r="AF20" i="162"/>
  <c r="AF21" i="162" s="1"/>
  <c r="AE20" i="162"/>
  <c r="AE21" i="162" s="1"/>
  <c r="AD20" i="162"/>
  <c r="AD21" i="162" s="1"/>
  <c r="AC20" i="162"/>
  <c r="AC21" i="162" s="1"/>
  <c r="AB20" i="162"/>
  <c r="AB21" i="162" s="1"/>
  <c r="AA20" i="162"/>
  <c r="AA21" i="162" s="1"/>
  <c r="Z20" i="162"/>
  <c r="Z21" i="162" s="1"/>
  <c r="Y20" i="162"/>
  <c r="Y21" i="162" s="1"/>
  <c r="X20" i="162"/>
  <c r="X21" i="162" s="1"/>
  <c r="W20" i="162"/>
  <c r="W21" i="162" s="1"/>
  <c r="V20" i="162"/>
  <c r="V21" i="162" s="1"/>
  <c r="U20" i="162"/>
  <c r="U21" i="162" s="1"/>
  <c r="T20" i="162"/>
  <c r="T21" i="162" s="1"/>
  <c r="S20" i="162"/>
  <c r="S21" i="162" s="1"/>
  <c r="R20" i="162"/>
  <c r="R21" i="162" s="1"/>
  <c r="Q20" i="162"/>
  <c r="Q21" i="162" s="1"/>
  <c r="P20" i="162"/>
  <c r="P21" i="162" s="1"/>
  <c r="O20" i="162"/>
  <c r="O21" i="162" s="1"/>
  <c r="N20" i="162"/>
  <c r="N21" i="162" s="1"/>
  <c r="M20" i="162"/>
  <c r="M21" i="162" s="1"/>
  <c r="L20" i="162"/>
  <c r="L21" i="162"/>
  <c r="K20" i="162"/>
  <c r="K21" i="162" s="1"/>
  <c r="J20" i="162"/>
  <c r="J21" i="162" s="1"/>
  <c r="I20" i="162"/>
  <c r="I21" i="162" s="1"/>
  <c r="H20" i="162"/>
  <c r="H21" i="162" s="1"/>
  <c r="G20" i="162"/>
  <c r="G21" i="162" s="1"/>
  <c r="F20" i="162"/>
  <c r="F21" i="162" s="1"/>
  <c r="E20" i="162"/>
  <c r="E21" i="162" s="1"/>
  <c r="D20" i="162"/>
  <c r="D21" i="162" s="1"/>
  <c r="C20" i="162"/>
  <c r="C21" i="162" s="1"/>
  <c r="B20" i="162"/>
  <c r="B21" i="162" s="1"/>
  <c r="AW5" i="162"/>
  <c r="AW6" i="162"/>
  <c r="AV5" i="162"/>
  <c r="AV6" i="162" s="1"/>
  <c r="AU5" i="162"/>
  <c r="AU6" i="162" s="1"/>
  <c r="AT5" i="162"/>
  <c r="AT6" i="162" s="1"/>
  <c r="AS5" i="162"/>
  <c r="AS6" i="162" s="1"/>
  <c r="AR5" i="162"/>
  <c r="AR6" i="162" s="1"/>
  <c r="AQ5" i="162"/>
  <c r="AQ6" i="162"/>
  <c r="AP5" i="162"/>
  <c r="AP6" i="162" s="1"/>
  <c r="AO5" i="162"/>
  <c r="AO6" i="162" s="1"/>
  <c r="AN5" i="162"/>
  <c r="AN6" i="162" s="1"/>
  <c r="AM5" i="162"/>
  <c r="AM6" i="162" s="1"/>
  <c r="AL5" i="162"/>
  <c r="AL6" i="162" s="1"/>
  <c r="AK5" i="162"/>
  <c r="AK6" i="162" s="1"/>
  <c r="AJ5" i="162"/>
  <c r="AJ6" i="162" s="1"/>
  <c r="AI5" i="162"/>
  <c r="AI6" i="162" s="1"/>
  <c r="AH5" i="162"/>
  <c r="AH6" i="162" s="1"/>
  <c r="AG5" i="162"/>
  <c r="AG6" i="162" s="1"/>
  <c r="AF5" i="162"/>
  <c r="AF6" i="162" s="1"/>
  <c r="AE5" i="162"/>
  <c r="AE6" i="162" s="1"/>
  <c r="AD5" i="162"/>
  <c r="AD6" i="162" s="1"/>
  <c r="AC5" i="162"/>
  <c r="AC6" i="162" s="1"/>
  <c r="AB5" i="162"/>
  <c r="AB6" i="162" s="1"/>
  <c r="AA5" i="162"/>
  <c r="AA6" i="162" s="1"/>
  <c r="Z5" i="162"/>
  <c r="Z6" i="162" s="1"/>
  <c r="Y5" i="162"/>
  <c r="Y6" i="162"/>
  <c r="X5" i="162"/>
  <c r="X6" i="162" s="1"/>
  <c r="W5" i="162"/>
  <c r="W6" i="162" s="1"/>
  <c r="V5" i="162"/>
  <c r="V6" i="162" s="1"/>
  <c r="U5" i="162"/>
  <c r="U6" i="162" s="1"/>
  <c r="T5" i="162"/>
  <c r="T6" i="162" s="1"/>
  <c r="S5" i="162"/>
  <c r="S6" i="162" s="1"/>
  <c r="R5" i="162"/>
  <c r="R6" i="162" s="1"/>
  <c r="Q5" i="162"/>
  <c r="Q6" i="162"/>
  <c r="P5" i="162"/>
  <c r="P6" i="162" s="1"/>
  <c r="O5" i="162"/>
  <c r="O6" i="162" s="1"/>
  <c r="N5" i="162"/>
  <c r="N6" i="162" s="1"/>
  <c r="M5" i="162"/>
  <c r="M6" i="162" s="1"/>
  <c r="L5" i="162"/>
  <c r="L6" i="162" s="1"/>
  <c r="K5" i="162"/>
  <c r="K6" i="162"/>
  <c r="J5" i="162"/>
  <c r="J6" i="162" s="1"/>
  <c r="I5" i="162"/>
  <c r="I6" i="162" s="1"/>
  <c r="H5" i="162"/>
  <c r="H6" i="162" s="1"/>
  <c r="G5" i="162"/>
  <c r="G6" i="162" s="1"/>
  <c r="F5" i="162"/>
  <c r="F6" i="162" s="1"/>
  <c r="E5" i="162"/>
  <c r="E6" i="162" s="1"/>
  <c r="D5" i="162"/>
  <c r="D6" i="162" s="1"/>
  <c r="C5" i="162"/>
  <c r="C6" i="162" s="1"/>
  <c r="B5" i="162"/>
  <c r="B6" i="162" s="1"/>
  <c r="Q1" i="162"/>
  <c r="B1" i="162"/>
  <c r="AK66" i="162"/>
  <c r="P51" i="162"/>
  <c r="U36" i="162"/>
  <c r="AN1" i="162"/>
  <c r="AA1" i="162"/>
  <c r="AW65" i="161"/>
  <c r="AW66" i="161" s="1"/>
  <c r="AV65" i="161"/>
  <c r="AV66" i="161" s="1"/>
  <c r="AU65" i="161"/>
  <c r="AU66" i="161" s="1"/>
  <c r="AT65" i="161"/>
  <c r="AT66" i="161" s="1"/>
  <c r="AS65" i="161"/>
  <c r="AS66" i="161" s="1"/>
  <c r="AR65" i="161"/>
  <c r="AR66" i="161" s="1"/>
  <c r="AQ65" i="161"/>
  <c r="AQ66" i="161" s="1"/>
  <c r="AP65" i="161"/>
  <c r="AP66" i="161" s="1"/>
  <c r="AO65" i="161"/>
  <c r="AN65" i="161"/>
  <c r="AN66" i="161" s="1"/>
  <c r="AM65" i="161"/>
  <c r="AM66" i="161" s="1"/>
  <c r="AL65" i="161"/>
  <c r="AL66" i="161" s="1"/>
  <c r="AK65" i="161"/>
  <c r="AK66" i="161" s="1"/>
  <c r="AJ65" i="161"/>
  <c r="AJ66" i="161" s="1"/>
  <c r="AI65" i="161"/>
  <c r="AI66" i="161" s="1"/>
  <c r="AH65" i="161"/>
  <c r="AH66" i="161" s="1"/>
  <c r="AG65" i="161"/>
  <c r="AG66" i="161" s="1"/>
  <c r="AF65" i="161"/>
  <c r="AF66" i="161" s="1"/>
  <c r="AE65" i="161"/>
  <c r="AE66" i="161" s="1"/>
  <c r="AD65" i="161"/>
  <c r="AD66" i="161" s="1"/>
  <c r="AC65" i="161"/>
  <c r="AC66" i="161" s="1"/>
  <c r="AB65" i="161"/>
  <c r="AB66" i="161" s="1"/>
  <c r="AA65" i="161"/>
  <c r="AA66" i="161" s="1"/>
  <c r="Z65" i="161"/>
  <c r="Z66" i="161" s="1"/>
  <c r="Y65" i="161"/>
  <c r="Y66" i="161" s="1"/>
  <c r="X65" i="161"/>
  <c r="X66" i="161" s="1"/>
  <c r="W65" i="161"/>
  <c r="W66" i="161" s="1"/>
  <c r="V65" i="161"/>
  <c r="V66" i="161" s="1"/>
  <c r="U65" i="161"/>
  <c r="U66" i="161" s="1"/>
  <c r="T65" i="161"/>
  <c r="T66" i="161" s="1"/>
  <c r="S65" i="161"/>
  <c r="S66" i="161" s="1"/>
  <c r="R65" i="161"/>
  <c r="R66" i="161" s="1"/>
  <c r="Q65" i="161"/>
  <c r="Q66" i="161" s="1"/>
  <c r="P65" i="161"/>
  <c r="P66" i="161" s="1"/>
  <c r="O65" i="161"/>
  <c r="O66" i="161" s="1"/>
  <c r="N65" i="161"/>
  <c r="N66" i="161" s="1"/>
  <c r="M65" i="161"/>
  <c r="M66" i="161" s="1"/>
  <c r="L65" i="161"/>
  <c r="L66" i="161" s="1"/>
  <c r="K65" i="161"/>
  <c r="K66" i="161" s="1"/>
  <c r="J65" i="161"/>
  <c r="J66" i="161" s="1"/>
  <c r="I65" i="161"/>
  <c r="I66" i="161" s="1"/>
  <c r="H65" i="161"/>
  <c r="H66" i="161" s="1"/>
  <c r="G65" i="161"/>
  <c r="G66" i="161" s="1"/>
  <c r="F65" i="161"/>
  <c r="F66" i="161" s="1"/>
  <c r="E65" i="161"/>
  <c r="E66" i="161" s="1"/>
  <c r="D65" i="161"/>
  <c r="D66" i="161" s="1"/>
  <c r="C65" i="161"/>
  <c r="C66" i="161" s="1"/>
  <c r="B65" i="161"/>
  <c r="B66" i="161" s="1"/>
  <c r="AW50" i="161"/>
  <c r="AW51" i="161"/>
  <c r="AV50" i="161"/>
  <c r="AV51" i="161" s="1"/>
  <c r="AU50" i="161"/>
  <c r="AU51" i="161" s="1"/>
  <c r="AT50" i="161"/>
  <c r="AT51" i="161"/>
  <c r="AS50" i="161"/>
  <c r="AS51" i="161" s="1"/>
  <c r="AR50" i="161"/>
  <c r="AR51" i="161" s="1"/>
  <c r="AQ50" i="161"/>
  <c r="AQ51" i="161" s="1"/>
  <c r="AP50" i="161"/>
  <c r="AP51" i="161" s="1"/>
  <c r="AO50" i="161"/>
  <c r="AO51" i="161" s="1"/>
  <c r="AN50" i="161"/>
  <c r="AN51" i="161" s="1"/>
  <c r="AM50" i="161"/>
  <c r="AM51" i="161" s="1"/>
  <c r="AL50" i="161"/>
  <c r="AL51" i="161" s="1"/>
  <c r="AK50" i="161"/>
  <c r="AK51" i="161" s="1"/>
  <c r="AJ50" i="161"/>
  <c r="AJ51" i="161" s="1"/>
  <c r="AI50" i="161"/>
  <c r="AI51" i="161" s="1"/>
  <c r="AH50" i="161"/>
  <c r="AH51" i="161" s="1"/>
  <c r="AG50" i="161"/>
  <c r="AG51" i="161" s="1"/>
  <c r="AF50" i="161"/>
  <c r="AF51" i="161" s="1"/>
  <c r="AE50" i="161"/>
  <c r="AE51" i="161" s="1"/>
  <c r="AD50" i="161"/>
  <c r="AD51" i="161" s="1"/>
  <c r="AC50" i="161"/>
  <c r="AC51" i="161" s="1"/>
  <c r="AB50" i="161"/>
  <c r="AB51" i="161" s="1"/>
  <c r="AA50" i="161"/>
  <c r="AA51" i="161" s="1"/>
  <c r="Z50" i="161"/>
  <c r="Z51" i="161" s="1"/>
  <c r="Y50" i="161"/>
  <c r="Y51" i="161" s="1"/>
  <c r="X50" i="161"/>
  <c r="X51" i="161" s="1"/>
  <c r="W50" i="161"/>
  <c r="W51" i="161" s="1"/>
  <c r="V50" i="161"/>
  <c r="V51" i="161" s="1"/>
  <c r="U50" i="161"/>
  <c r="U51" i="161" s="1"/>
  <c r="T50" i="161"/>
  <c r="T51" i="161" s="1"/>
  <c r="S50" i="161"/>
  <c r="S51" i="161" s="1"/>
  <c r="R50" i="161"/>
  <c r="R51" i="161" s="1"/>
  <c r="Q50" i="161"/>
  <c r="Q51" i="161" s="1"/>
  <c r="P50" i="161"/>
  <c r="P51" i="161" s="1"/>
  <c r="O50" i="161"/>
  <c r="O51" i="161" s="1"/>
  <c r="N50" i="161"/>
  <c r="N51" i="161" s="1"/>
  <c r="M50" i="161"/>
  <c r="M51" i="161" s="1"/>
  <c r="L50" i="161"/>
  <c r="L51" i="161" s="1"/>
  <c r="K50" i="161"/>
  <c r="K51" i="161" s="1"/>
  <c r="J50" i="161"/>
  <c r="J51" i="161" s="1"/>
  <c r="I50" i="161"/>
  <c r="I51" i="161" s="1"/>
  <c r="H50" i="161"/>
  <c r="H51" i="161" s="1"/>
  <c r="G50" i="161"/>
  <c r="G51" i="161" s="1"/>
  <c r="F50" i="161"/>
  <c r="F51" i="161" s="1"/>
  <c r="E50" i="161"/>
  <c r="E51" i="161" s="1"/>
  <c r="D50" i="161"/>
  <c r="D51" i="161" s="1"/>
  <c r="C50" i="161"/>
  <c r="C51" i="161" s="1"/>
  <c r="B50" i="161"/>
  <c r="B51" i="161" s="1"/>
  <c r="AW35" i="161"/>
  <c r="AW36" i="161" s="1"/>
  <c r="AV35" i="161"/>
  <c r="AV36" i="161" s="1"/>
  <c r="AU35" i="161"/>
  <c r="AU36" i="161" s="1"/>
  <c r="AT35" i="161"/>
  <c r="AT36" i="161" s="1"/>
  <c r="AS35" i="161"/>
  <c r="AS36" i="161" s="1"/>
  <c r="AR35" i="161"/>
  <c r="AR36" i="161" s="1"/>
  <c r="AQ35" i="161"/>
  <c r="AQ36" i="161" s="1"/>
  <c r="AP35" i="161"/>
  <c r="AP36" i="161" s="1"/>
  <c r="AO35" i="161"/>
  <c r="AO36" i="161" s="1"/>
  <c r="AN35" i="161"/>
  <c r="AN36" i="161" s="1"/>
  <c r="AM35" i="161"/>
  <c r="AM36" i="161" s="1"/>
  <c r="AL35" i="161"/>
  <c r="AL36" i="161" s="1"/>
  <c r="AK35" i="161"/>
  <c r="AK36" i="161" s="1"/>
  <c r="AJ35" i="161"/>
  <c r="AJ36" i="161" s="1"/>
  <c r="AI35" i="161"/>
  <c r="AI36" i="161" s="1"/>
  <c r="AH35" i="161"/>
  <c r="AH36" i="161" s="1"/>
  <c r="AG35" i="161"/>
  <c r="AF35" i="161"/>
  <c r="AF36" i="161" s="1"/>
  <c r="AE35" i="161"/>
  <c r="AE36" i="161" s="1"/>
  <c r="AD35" i="161"/>
  <c r="AD36" i="161" s="1"/>
  <c r="AC35" i="161"/>
  <c r="AC36" i="161" s="1"/>
  <c r="AB35" i="161"/>
  <c r="AB36" i="161" s="1"/>
  <c r="AA35" i="161"/>
  <c r="AA36" i="161" s="1"/>
  <c r="Z35" i="161"/>
  <c r="Z36" i="161" s="1"/>
  <c r="Y35" i="161"/>
  <c r="Y36" i="161" s="1"/>
  <c r="X35" i="161"/>
  <c r="X36" i="161" s="1"/>
  <c r="W35" i="161"/>
  <c r="W36" i="161" s="1"/>
  <c r="V35" i="161"/>
  <c r="V36" i="161" s="1"/>
  <c r="U35" i="161"/>
  <c r="U36" i="161" s="1"/>
  <c r="T35" i="161"/>
  <c r="T36" i="161" s="1"/>
  <c r="S35" i="161"/>
  <c r="S36" i="161" s="1"/>
  <c r="R35" i="161"/>
  <c r="R36" i="161" s="1"/>
  <c r="Q35" i="161"/>
  <c r="Q36" i="161" s="1"/>
  <c r="P35" i="161"/>
  <c r="P36" i="161" s="1"/>
  <c r="O35" i="161"/>
  <c r="O36" i="161" s="1"/>
  <c r="N35" i="161"/>
  <c r="N36" i="161" s="1"/>
  <c r="M35" i="161"/>
  <c r="M36" i="161" s="1"/>
  <c r="L35" i="161"/>
  <c r="L36" i="161" s="1"/>
  <c r="K35" i="161"/>
  <c r="K36" i="161" s="1"/>
  <c r="J35" i="161"/>
  <c r="J36" i="161" s="1"/>
  <c r="I35" i="161"/>
  <c r="I36" i="161" s="1"/>
  <c r="H35" i="161"/>
  <c r="H36" i="161" s="1"/>
  <c r="G35" i="161"/>
  <c r="G36" i="161" s="1"/>
  <c r="F35" i="161"/>
  <c r="F36" i="161" s="1"/>
  <c r="E35" i="161"/>
  <c r="E36" i="161" s="1"/>
  <c r="D35" i="161"/>
  <c r="D36" i="161" s="1"/>
  <c r="C35" i="161"/>
  <c r="C36" i="161" s="1"/>
  <c r="B35" i="161"/>
  <c r="B36" i="161" s="1"/>
  <c r="AW20" i="161"/>
  <c r="AW21" i="161"/>
  <c r="AV20" i="161"/>
  <c r="AV21" i="161" s="1"/>
  <c r="AU20" i="161"/>
  <c r="AU21" i="161" s="1"/>
  <c r="AT20" i="161"/>
  <c r="AT21" i="161" s="1"/>
  <c r="AS20" i="161"/>
  <c r="AS21" i="161" s="1"/>
  <c r="AR20" i="161"/>
  <c r="AR21" i="161" s="1"/>
  <c r="AQ20" i="161"/>
  <c r="AQ21" i="161" s="1"/>
  <c r="AP20" i="161"/>
  <c r="AP21" i="161" s="1"/>
  <c r="AO20" i="161"/>
  <c r="AO21" i="161" s="1"/>
  <c r="AN20" i="161"/>
  <c r="AN21" i="161" s="1"/>
  <c r="AM20" i="161"/>
  <c r="AM21" i="161" s="1"/>
  <c r="AL20" i="161"/>
  <c r="AL21" i="161" s="1"/>
  <c r="AK20" i="161"/>
  <c r="AK21" i="161" s="1"/>
  <c r="AJ20" i="161"/>
  <c r="AJ21" i="161" s="1"/>
  <c r="AI20" i="161"/>
  <c r="AI21" i="161" s="1"/>
  <c r="AH20" i="161"/>
  <c r="AH21" i="161" s="1"/>
  <c r="AG20" i="161"/>
  <c r="AG21" i="161" s="1"/>
  <c r="AF20" i="161"/>
  <c r="AF21" i="161" s="1"/>
  <c r="AE20" i="161"/>
  <c r="AE21" i="161" s="1"/>
  <c r="AD20" i="161"/>
  <c r="AD21" i="161" s="1"/>
  <c r="AC20" i="161"/>
  <c r="AC21" i="161" s="1"/>
  <c r="AB20" i="161"/>
  <c r="AB21" i="161" s="1"/>
  <c r="AA20" i="161"/>
  <c r="AA21" i="161" s="1"/>
  <c r="Z20" i="161"/>
  <c r="Z21" i="161" s="1"/>
  <c r="Y20" i="161"/>
  <c r="Y21" i="161" s="1"/>
  <c r="X20" i="161"/>
  <c r="X21" i="161" s="1"/>
  <c r="W20" i="161"/>
  <c r="W21" i="161" s="1"/>
  <c r="V20" i="161"/>
  <c r="V21" i="161" s="1"/>
  <c r="U20" i="161"/>
  <c r="U21" i="161" s="1"/>
  <c r="T20" i="161"/>
  <c r="T21" i="161" s="1"/>
  <c r="S20" i="161"/>
  <c r="S21" i="161" s="1"/>
  <c r="R20" i="161"/>
  <c r="R21" i="161" s="1"/>
  <c r="Q20" i="161"/>
  <c r="Q21" i="161" s="1"/>
  <c r="P20" i="161"/>
  <c r="P21" i="161" s="1"/>
  <c r="O20" i="161"/>
  <c r="O21" i="161" s="1"/>
  <c r="N20" i="161"/>
  <c r="N21" i="161" s="1"/>
  <c r="M20" i="161"/>
  <c r="M21" i="161" s="1"/>
  <c r="L20" i="161"/>
  <c r="L21" i="161" s="1"/>
  <c r="K20" i="161"/>
  <c r="K21" i="161" s="1"/>
  <c r="J20" i="161"/>
  <c r="J21" i="161" s="1"/>
  <c r="I20" i="161"/>
  <c r="I21" i="161" s="1"/>
  <c r="H20" i="161"/>
  <c r="H21" i="161" s="1"/>
  <c r="G20" i="161"/>
  <c r="G21" i="161" s="1"/>
  <c r="F20" i="161"/>
  <c r="F21" i="161" s="1"/>
  <c r="E20" i="161"/>
  <c r="E21" i="161" s="1"/>
  <c r="D20" i="161"/>
  <c r="D21" i="161" s="1"/>
  <c r="C20" i="161"/>
  <c r="C21" i="161" s="1"/>
  <c r="B20" i="161"/>
  <c r="B21" i="161" s="1"/>
  <c r="AW5" i="161"/>
  <c r="AW6" i="161" s="1"/>
  <c r="AV5" i="161"/>
  <c r="AV6" i="161" s="1"/>
  <c r="AU5" i="161"/>
  <c r="AU6" i="161" s="1"/>
  <c r="AT5" i="161"/>
  <c r="AT6" i="161" s="1"/>
  <c r="AS5" i="161"/>
  <c r="AS6" i="161" s="1"/>
  <c r="AR5" i="161"/>
  <c r="AR6" i="161" s="1"/>
  <c r="AQ5" i="161"/>
  <c r="AQ6" i="161" s="1"/>
  <c r="AP5" i="161"/>
  <c r="AP6" i="161" s="1"/>
  <c r="AO5" i="161"/>
  <c r="AO6" i="161" s="1"/>
  <c r="AN5" i="161"/>
  <c r="AN6" i="161" s="1"/>
  <c r="AM5" i="161"/>
  <c r="AM6" i="161" s="1"/>
  <c r="AL5" i="161"/>
  <c r="AL6" i="161" s="1"/>
  <c r="AK5" i="161"/>
  <c r="AK6" i="161" s="1"/>
  <c r="AJ5" i="161"/>
  <c r="AJ6" i="161" s="1"/>
  <c r="AI5" i="161"/>
  <c r="AI6" i="161" s="1"/>
  <c r="AH5" i="161"/>
  <c r="AH6" i="161" s="1"/>
  <c r="AG5" i="161"/>
  <c r="AG6" i="161" s="1"/>
  <c r="AF5" i="161"/>
  <c r="AF6" i="161" s="1"/>
  <c r="AE5" i="161"/>
  <c r="AE6" i="161" s="1"/>
  <c r="AD5" i="161"/>
  <c r="AD6" i="161" s="1"/>
  <c r="AC5" i="161"/>
  <c r="AC6" i="161" s="1"/>
  <c r="AB5" i="161"/>
  <c r="AB6" i="161" s="1"/>
  <c r="AA5" i="161"/>
  <c r="AA6" i="161" s="1"/>
  <c r="Z5" i="161"/>
  <c r="Z6" i="161" s="1"/>
  <c r="Y5" i="161"/>
  <c r="Y6" i="161" s="1"/>
  <c r="X5" i="161"/>
  <c r="X6" i="161" s="1"/>
  <c r="W5" i="161"/>
  <c r="W6" i="161" s="1"/>
  <c r="V5" i="161"/>
  <c r="V6" i="161" s="1"/>
  <c r="U5" i="161"/>
  <c r="U6" i="161" s="1"/>
  <c r="T5" i="161"/>
  <c r="T6" i="161" s="1"/>
  <c r="S5" i="161"/>
  <c r="S6" i="161" s="1"/>
  <c r="R5" i="161"/>
  <c r="R6" i="161" s="1"/>
  <c r="Q5" i="161"/>
  <c r="Q6" i="161" s="1"/>
  <c r="P5" i="161"/>
  <c r="P6" i="161" s="1"/>
  <c r="O5" i="161"/>
  <c r="O6" i="161" s="1"/>
  <c r="N5" i="161"/>
  <c r="N6" i="161" s="1"/>
  <c r="M5" i="161"/>
  <c r="M6" i="161" s="1"/>
  <c r="L5" i="161"/>
  <c r="L6" i="161" s="1"/>
  <c r="K5" i="161"/>
  <c r="K6" i="161" s="1"/>
  <c r="J5" i="161"/>
  <c r="J6" i="161" s="1"/>
  <c r="I5" i="161"/>
  <c r="I6" i="161" s="1"/>
  <c r="H5" i="161"/>
  <c r="H6" i="161" s="1"/>
  <c r="G5" i="161"/>
  <c r="G6" i="161" s="1"/>
  <c r="F5" i="161"/>
  <c r="F6" i="161" s="1"/>
  <c r="E5" i="161"/>
  <c r="E6" i="161" s="1"/>
  <c r="D5" i="161"/>
  <c r="D6" i="161" s="1"/>
  <c r="C5" i="161"/>
  <c r="C6" i="161" s="1"/>
  <c r="B5" i="161"/>
  <c r="B6" i="161" s="1"/>
  <c r="Q1" i="161"/>
  <c r="B1" i="161"/>
  <c r="AO66" i="161"/>
  <c r="AG36" i="161"/>
  <c r="AN1" i="161"/>
  <c r="AA1" i="161"/>
  <c r="AW65" i="159"/>
  <c r="AW66" i="159" s="1"/>
  <c r="AV65" i="159"/>
  <c r="AV66" i="159" s="1"/>
  <c r="AU65" i="159"/>
  <c r="AU66" i="159" s="1"/>
  <c r="AT65" i="159"/>
  <c r="AT66" i="159" s="1"/>
  <c r="AS65" i="159"/>
  <c r="AS66" i="159" s="1"/>
  <c r="AR65" i="159"/>
  <c r="AR66" i="159" s="1"/>
  <c r="AQ65" i="159"/>
  <c r="AQ66" i="159" s="1"/>
  <c r="AP65" i="159"/>
  <c r="AP66" i="159" s="1"/>
  <c r="AO65" i="159"/>
  <c r="AO66" i="159" s="1"/>
  <c r="AN65" i="159"/>
  <c r="AM65" i="159"/>
  <c r="AM66" i="159" s="1"/>
  <c r="AL65" i="159"/>
  <c r="AL66" i="159" s="1"/>
  <c r="AK65" i="159"/>
  <c r="AK66" i="159" s="1"/>
  <c r="AJ65" i="159"/>
  <c r="AJ66" i="159" s="1"/>
  <c r="AI65" i="159"/>
  <c r="AI66" i="159" s="1"/>
  <c r="AH65" i="159"/>
  <c r="AH66" i="159" s="1"/>
  <c r="AG65" i="159"/>
  <c r="AG66" i="159" s="1"/>
  <c r="AF65" i="159"/>
  <c r="AF66" i="159" s="1"/>
  <c r="AE65" i="159"/>
  <c r="AE66" i="159" s="1"/>
  <c r="AD65" i="159"/>
  <c r="AD66" i="159" s="1"/>
  <c r="AC65" i="159"/>
  <c r="AC66" i="159" s="1"/>
  <c r="AB65" i="159"/>
  <c r="AB66" i="159" s="1"/>
  <c r="AA65" i="159"/>
  <c r="AA66" i="159" s="1"/>
  <c r="Z65" i="159"/>
  <c r="Z66" i="159" s="1"/>
  <c r="Y65" i="159"/>
  <c r="Y66" i="159" s="1"/>
  <c r="X65" i="159"/>
  <c r="X66" i="159" s="1"/>
  <c r="W65" i="159"/>
  <c r="W66" i="159" s="1"/>
  <c r="V65" i="159"/>
  <c r="V66" i="159" s="1"/>
  <c r="U65" i="159"/>
  <c r="U66" i="159" s="1"/>
  <c r="T65" i="159"/>
  <c r="T66" i="159" s="1"/>
  <c r="S65" i="159"/>
  <c r="S66" i="159" s="1"/>
  <c r="R65" i="159"/>
  <c r="R66" i="159" s="1"/>
  <c r="Q65" i="159"/>
  <c r="Q66" i="159" s="1"/>
  <c r="P65" i="159"/>
  <c r="P66" i="159" s="1"/>
  <c r="O65" i="159"/>
  <c r="O66" i="159" s="1"/>
  <c r="N65" i="159"/>
  <c r="N66" i="159" s="1"/>
  <c r="M65" i="159"/>
  <c r="M66" i="159" s="1"/>
  <c r="L65" i="159"/>
  <c r="K65" i="159"/>
  <c r="K66" i="159" s="1"/>
  <c r="J65" i="159"/>
  <c r="J66" i="159" s="1"/>
  <c r="I65" i="159"/>
  <c r="I66" i="159" s="1"/>
  <c r="H65" i="159"/>
  <c r="H66" i="159"/>
  <c r="G65" i="159"/>
  <c r="G66" i="159" s="1"/>
  <c r="F65" i="159"/>
  <c r="F66" i="159" s="1"/>
  <c r="E65" i="159"/>
  <c r="E66" i="159" s="1"/>
  <c r="D65" i="159"/>
  <c r="D66" i="159" s="1"/>
  <c r="C65" i="159"/>
  <c r="C66" i="159" s="1"/>
  <c r="B65" i="159"/>
  <c r="B66" i="159" s="1"/>
  <c r="AW50" i="159"/>
  <c r="AW51" i="159" s="1"/>
  <c r="AV50" i="159"/>
  <c r="AV51" i="159" s="1"/>
  <c r="AU50" i="159"/>
  <c r="AU51" i="159" s="1"/>
  <c r="AT50" i="159"/>
  <c r="AT51" i="159" s="1"/>
  <c r="AS50" i="159"/>
  <c r="AS51" i="159" s="1"/>
  <c r="AR50" i="159"/>
  <c r="AR51" i="159" s="1"/>
  <c r="AQ50" i="159"/>
  <c r="AQ51" i="159" s="1"/>
  <c r="AP50" i="159"/>
  <c r="AP51" i="159" s="1"/>
  <c r="AO50" i="159"/>
  <c r="AO51" i="159"/>
  <c r="AN50" i="159"/>
  <c r="AN51" i="159" s="1"/>
  <c r="AM50" i="159"/>
  <c r="AM51" i="159" s="1"/>
  <c r="AL50" i="159"/>
  <c r="AL51" i="159" s="1"/>
  <c r="AK50" i="159"/>
  <c r="AK51" i="159" s="1"/>
  <c r="AJ50" i="159"/>
  <c r="AJ51" i="159" s="1"/>
  <c r="AI50" i="159"/>
  <c r="AI51" i="159" s="1"/>
  <c r="AH50" i="159"/>
  <c r="AH51" i="159" s="1"/>
  <c r="AG50" i="159"/>
  <c r="AG51" i="159" s="1"/>
  <c r="AF50" i="159"/>
  <c r="AF51" i="159" s="1"/>
  <c r="AE50" i="159"/>
  <c r="AE51" i="159" s="1"/>
  <c r="AD50" i="159"/>
  <c r="AD51" i="159" s="1"/>
  <c r="AC50" i="159"/>
  <c r="AC51" i="159" s="1"/>
  <c r="AB50" i="159"/>
  <c r="AB51" i="159" s="1"/>
  <c r="AA50" i="159"/>
  <c r="AA51" i="159" s="1"/>
  <c r="Z50" i="159"/>
  <c r="Z51" i="159" s="1"/>
  <c r="Y50" i="159"/>
  <c r="Y51" i="159" s="1"/>
  <c r="X50" i="159"/>
  <c r="X51" i="159" s="1"/>
  <c r="W50" i="159"/>
  <c r="W51" i="159" s="1"/>
  <c r="V50" i="159"/>
  <c r="V51" i="159" s="1"/>
  <c r="U50" i="159"/>
  <c r="U51" i="159"/>
  <c r="T50" i="159"/>
  <c r="T51" i="159" s="1"/>
  <c r="S50" i="159"/>
  <c r="S51" i="159" s="1"/>
  <c r="R50" i="159"/>
  <c r="R51" i="159" s="1"/>
  <c r="Q50" i="159"/>
  <c r="Q51" i="159" s="1"/>
  <c r="P50" i="159"/>
  <c r="P51" i="159" s="1"/>
  <c r="O50" i="159"/>
  <c r="O51" i="159" s="1"/>
  <c r="N50" i="159"/>
  <c r="N51" i="159" s="1"/>
  <c r="M50" i="159"/>
  <c r="M51" i="159" s="1"/>
  <c r="L50" i="159"/>
  <c r="L51" i="159" s="1"/>
  <c r="K50" i="159"/>
  <c r="K51" i="159" s="1"/>
  <c r="J50" i="159"/>
  <c r="J51" i="159" s="1"/>
  <c r="I50" i="159"/>
  <c r="I51" i="159" s="1"/>
  <c r="H50" i="159"/>
  <c r="H51" i="159" s="1"/>
  <c r="G50" i="159"/>
  <c r="G51" i="159" s="1"/>
  <c r="F50" i="159"/>
  <c r="F51" i="159"/>
  <c r="E50" i="159"/>
  <c r="E51" i="159" s="1"/>
  <c r="D50" i="159"/>
  <c r="D51" i="159" s="1"/>
  <c r="C50" i="159"/>
  <c r="C51" i="159" s="1"/>
  <c r="B50" i="159"/>
  <c r="B51" i="159" s="1"/>
  <c r="AW35" i="159"/>
  <c r="AW36" i="159" s="1"/>
  <c r="AV35" i="159"/>
  <c r="AV36" i="159" s="1"/>
  <c r="AU35" i="159"/>
  <c r="AU36" i="159" s="1"/>
  <c r="AT35" i="159"/>
  <c r="AT36" i="159" s="1"/>
  <c r="AS35" i="159"/>
  <c r="AS36" i="159" s="1"/>
  <c r="AR35" i="159"/>
  <c r="AR36" i="159" s="1"/>
  <c r="AQ35" i="159"/>
  <c r="AQ36" i="159" s="1"/>
  <c r="AP35" i="159"/>
  <c r="AP36" i="159" s="1"/>
  <c r="AO35" i="159"/>
  <c r="AO36" i="159" s="1"/>
  <c r="AN35" i="159"/>
  <c r="AN36" i="159" s="1"/>
  <c r="AM35" i="159"/>
  <c r="AM36" i="159" s="1"/>
  <c r="AL35" i="159"/>
  <c r="AL36" i="159" s="1"/>
  <c r="AK35" i="159"/>
  <c r="AK36" i="159" s="1"/>
  <c r="AJ35" i="159"/>
  <c r="AJ36" i="159" s="1"/>
  <c r="AI35" i="159"/>
  <c r="AI36" i="159" s="1"/>
  <c r="AH35" i="159"/>
  <c r="AH36" i="159" s="1"/>
  <c r="AG35" i="159"/>
  <c r="AG36" i="159" s="1"/>
  <c r="AF35" i="159"/>
  <c r="AF36" i="159" s="1"/>
  <c r="AE35" i="159"/>
  <c r="AE36" i="159" s="1"/>
  <c r="AD35" i="159"/>
  <c r="AD36" i="159" s="1"/>
  <c r="AC35" i="159"/>
  <c r="AC36" i="159" s="1"/>
  <c r="AB35" i="159"/>
  <c r="AB36" i="159" s="1"/>
  <c r="AA35" i="159"/>
  <c r="AA36" i="159" s="1"/>
  <c r="Z35" i="159"/>
  <c r="Z36" i="159" s="1"/>
  <c r="Y35" i="159"/>
  <c r="Y36" i="159" s="1"/>
  <c r="X35" i="159"/>
  <c r="X36" i="159" s="1"/>
  <c r="W35" i="159"/>
  <c r="W36" i="159" s="1"/>
  <c r="V35" i="159"/>
  <c r="V36" i="159" s="1"/>
  <c r="U35" i="159"/>
  <c r="U36" i="159" s="1"/>
  <c r="T35" i="159"/>
  <c r="T36" i="159" s="1"/>
  <c r="S35" i="159"/>
  <c r="S36" i="159" s="1"/>
  <c r="R35" i="159"/>
  <c r="R36" i="159" s="1"/>
  <c r="Q35" i="159"/>
  <c r="Q36" i="159" s="1"/>
  <c r="P35" i="159"/>
  <c r="P36" i="159" s="1"/>
  <c r="O35" i="159"/>
  <c r="O36" i="159" s="1"/>
  <c r="N35" i="159"/>
  <c r="N36" i="159" s="1"/>
  <c r="M35" i="159"/>
  <c r="M36" i="159" s="1"/>
  <c r="L35" i="159"/>
  <c r="L36" i="159" s="1"/>
  <c r="K35" i="159"/>
  <c r="K36" i="159" s="1"/>
  <c r="J35" i="159"/>
  <c r="J36" i="159" s="1"/>
  <c r="I35" i="159"/>
  <c r="I36" i="159" s="1"/>
  <c r="H35" i="159"/>
  <c r="H36" i="159" s="1"/>
  <c r="G35" i="159"/>
  <c r="G36" i="159" s="1"/>
  <c r="F35" i="159"/>
  <c r="F36" i="159" s="1"/>
  <c r="E35" i="159"/>
  <c r="E36" i="159" s="1"/>
  <c r="D35" i="159"/>
  <c r="D36" i="159" s="1"/>
  <c r="C35" i="159"/>
  <c r="C36" i="159" s="1"/>
  <c r="B35" i="159"/>
  <c r="B36" i="159" s="1"/>
  <c r="AW20" i="159"/>
  <c r="AW21" i="159" s="1"/>
  <c r="AV20" i="159"/>
  <c r="AV21" i="159" s="1"/>
  <c r="AU20" i="159"/>
  <c r="AU21" i="159" s="1"/>
  <c r="AT20" i="159"/>
  <c r="AT21" i="159" s="1"/>
  <c r="AS20" i="159"/>
  <c r="AS21" i="159" s="1"/>
  <c r="AR20" i="159"/>
  <c r="AR21" i="159" s="1"/>
  <c r="AQ20" i="159"/>
  <c r="AQ21" i="159" s="1"/>
  <c r="AP20" i="159"/>
  <c r="AP21" i="159" s="1"/>
  <c r="AO20" i="159"/>
  <c r="AO21" i="159" s="1"/>
  <c r="AN20" i="159"/>
  <c r="AN21" i="159" s="1"/>
  <c r="AM20" i="159"/>
  <c r="AM21" i="159" s="1"/>
  <c r="AL20" i="159"/>
  <c r="AL21" i="159" s="1"/>
  <c r="AK20" i="159"/>
  <c r="AK21" i="159" s="1"/>
  <c r="AJ20" i="159"/>
  <c r="AJ21" i="159" s="1"/>
  <c r="AI20" i="159"/>
  <c r="AI21" i="159" s="1"/>
  <c r="AH20" i="159"/>
  <c r="AH21" i="159" s="1"/>
  <c r="AG20" i="159"/>
  <c r="AG21" i="159" s="1"/>
  <c r="AF20" i="159"/>
  <c r="AF21" i="159" s="1"/>
  <c r="AE20" i="159"/>
  <c r="AE21" i="159" s="1"/>
  <c r="AD20" i="159"/>
  <c r="AD21" i="159" s="1"/>
  <c r="AC20" i="159"/>
  <c r="AC21" i="159" s="1"/>
  <c r="AB20" i="159"/>
  <c r="AB21" i="159" s="1"/>
  <c r="AA20" i="159"/>
  <c r="AA21" i="159" s="1"/>
  <c r="Z20" i="159"/>
  <c r="Z21" i="159" s="1"/>
  <c r="Y20" i="159"/>
  <c r="Y21" i="159" s="1"/>
  <c r="X20" i="159"/>
  <c r="X21" i="159" s="1"/>
  <c r="W20" i="159"/>
  <c r="W21" i="159" s="1"/>
  <c r="V20" i="159"/>
  <c r="V21" i="159" s="1"/>
  <c r="U20" i="159"/>
  <c r="U21" i="159" s="1"/>
  <c r="T20" i="159"/>
  <c r="T21" i="159" s="1"/>
  <c r="S20" i="159"/>
  <c r="S21" i="159" s="1"/>
  <c r="R20" i="159"/>
  <c r="R21" i="159" s="1"/>
  <c r="Q20" i="159"/>
  <c r="Q21" i="159" s="1"/>
  <c r="P20" i="159"/>
  <c r="P21" i="159" s="1"/>
  <c r="O20" i="159"/>
  <c r="O21" i="159" s="1"/>
  <c r="N20" i="159"/>
  <c r="N21" i="159" s="1"/>
  <c r="M20" i="159"/>
  <c r="M21" i="159" s="1"/>
  <c r="L20" i="159"/>
  <c r="L21" i="159" s="1"/>
  <c r="K20" i="159"/>
  <c r="K21" i="159" s="1"/>
  <c r="J20" i="159"/>
  <c r="J21" i="159"/>
  <c r="I20" i="159"/>
  <c r="I21" i="159" s="1"/>
  <c r="H20" i="159"/>
  <c r="H21" i="159" s="1"/>
  <c r="G20" i="159"/>
  <c r="G21" i="159" s="1"/>
  <c r="F20" i="159"/>
  <c r="F21" i="159" s="1"/>
  <c r="E20" i="159"/>
  <c r="E21" i="159" s="1"/>
  <c r="D20" i="159"/>
  <c r="D21" i="159" s="1"/>
  <c r="C20" i="159"/>
  <c r="C21" i="159" s="1"/>
  <c r="B20" i="159"/>
  <c r="B21" i="159" s="1"/>
  <c r="AW5" i="159"/>
  <c r="AW6" i="159" s="1"/>
  <c r="AV5" i="159"/>
  <c r="AV6" i="159" s="1"/>
  <c r="AU5" i="159"/>
  <c r="AU6" i="159" s="1"/>
  <c r="AT5" i="159"/>
  <c r="AT6" i="159" s="1"/>
  <c r="AS5" i="159"/>
  <c r="AS6" i="159" s="1"/>
  <c r="AR5" i="159"/>
  <c r="AR6" i="159" s="1"/>
  <c r="AQ5" i="159"/>
  <c r="AQ6" i="159" s="1"/>
  <c r="AP5" i="159"/>
  <c r="AP6" i="159" s="1"/>
  <c r="AO5" i="159"/>
  <c r="AO6" i="159" s="1"/>
  <c r="AN5" i="159"/>
  <c r="AN6" i="159" s="1"/>
  <c r="AM5" i="159"/>
  <c r="AM6" i="159" s="1"/>
  <c r="AL5" i="159"/>
  <c r="AL6" i="159" s="1"/>
  <c r="AK5" i="159"/>
  <c r="AK6" i="159" s="1"/>
  <c r="AJ5" i="159"/>
  <c r="AJ6" i="159" s="1"/>
  <c r="AI5" i="159"/>
  <c r="AI6" i="159" s="1"/>
  <c r="AH5" i="159"/>
  <c r="AH6" i="159" s="1"/>
  <c r="AG5" i="159"/>
  <c r="AG6" i="159" s="1"/>
  <c r="AF5" i="159"/>
  <c r="AF6" i="159" s="1"/>
  <c r="AE5" i="159"/>
  <c r="AE6" i="159" s="1"/>
  <c r="AD5" i="159"/>
  <c r="AD6" i="159" s="1"/>
  <c r="AC5" i="159"/>
  <c r="AC6" i="159" s="1"/>
  <c r="AB5" i="159"/>
  <c r="AB6" i="159" s="1"/>
  <c r="AA5" i="159"/>
  <c r="AA6" i="159" s="1"/>
  <c r="Z5" i="159"/>
  <c r="Z6" i="159" s="1"/>
  <c r="Y5" i="159"/>
  <c r="Y6" i="159" s="1"/>
  <c r="X5" i="159"/>
  <c r="X6" i="159" s="1"/>
  <c r="W5" i="159"/>
  <c r="W6" i="159" s="1"/>
  <c r="V5" i="159"/>
  <c r="V6" i="159" s="1"/>
  <c r="U5" i="159"/>
  <c r="U6" i="159" s="1"/>
  <c r="T5" i="159"/>
  <c r="T6" i="159" s="1"/>
  <c r="S5" i="159"/>
  <c r="S6" i="159" s="1"/>
  <c r="R5" i="159"/>
  <c r="R6" i="159" s="1"/>
  <c r="Q5" i="159"/>
  <c r="Q6" i="159" s="1"/>
  <c r="P5" i="159"/>
  <c r="P6" i="159" s="1"/>
  <c r="O5" i="159"/>
  <c r="O6" i="159" s="1"/>
  <c r="N5" i="159"/>
  <c r="N6" i="159"/>
  <c r="M5" i="159"/>
  <c r="M6" i="159" s="1"/>
  <c r="L5" i="159"/>
  <c r="L6" i="159" s="1"/>
  <c r="K5" i="159"/>
  <c r="K6" i="159" s="1"/>
  <c r="J5" i="159"/>
  <c r="J6" i="159" s="1"/>
  <c r="I5" i="159"/>
  <c r="I6" i="159" s="1"/>
  <c r="H5" i="159"/>
  <c r="H6" i="159" s="1"/>
  <c r="G5" i="159"/>
  <c r="G6" i="159" s="1"/>
  <c r="F5" i="159"/>
  <c r="F6" i="159" s="1"/>
  <c r="E5" i="159"/>
  <c r="E6" i="159" s="1"/>
  <c r="D5" i="159"/>
  <c r="D6" i="159" s="1"/>
  <c r="C5" i="159"/>
  <c r="C6" i="159" s="1"/>
  <c r="B5" i="159"/>
  <c r="B6" i="159" s="1"/>
  <c r="Q1" i="159"/>
  <c r="B1" i="159"/>
  <c r="AN66" i="159"/>
  <c r="L66" i="159"/>
  <c r="AN1" i="159"/>
  <c r="AA1" i="159"/>
  <c r="AW65" i="158"/>
  <c r="AW66" i="158" s="1"/>
  <c r="AV65" i="158"/>
  <c r="AU65" i="158"/>
  <c r="AU66" i="158" s="1"/>
  <c r="AT65" i="158"/>
  <c r="AT66" i="158" s="1"/>
  <c r="AS65" i="158"/>
  <c r="AS66" i="158" s="1"/>
  <c r="AR65" i="158"/>
  <c r="AR66" i="158" s="1"/>
  <c r="AQ65" i="158"/>
  <c r="AQ66" i="158" s="1"/>
  <c r="AP65" i="158"/>
  <c r="AP66" i="158" s="1"/>
  <c r="AO65" i="158"/>
  <c r="AO66" i="158" s="1"/>
  <c r="AN65" i="158"/>
  <c r="AN66" i="158" s="1"/>
  <c r="AM65" i="158"/>
  <c r="AM66" i="158"/>
  <c r="AL65" i="158"/>
  <c r="AL66" i="158" s="1"/>
  <c r="AK65" i="158"/>
  <c r="AK66" i="158" s="1"/>
  <c r="AJ65" i="158"/>
  <c r="AJ66" i="158" s="1"/>
  <c r="AI65" i="158"/>
  <c r="AI66" i="158" s="1"/>
  <c r="AH65" i="158"/>
  <c r="AH66" i="158" s="1"/>
  <c r="AG65" i="158"/>
  <c r="AG66" i="158" s="1"/>
  <c r="AF65" i="158"/>
  <c r="AF66" i="158"/>
  <c r="AE65" i="158"/>
  <c r="AE66" i="158" s="1"/>
  <c r="AD65" i="158"/>
  <c r="AD66" i="158" s="1"/>
  <c r="AC65" i="158"/>
  <c r="AB65" i="158"/>
  <c r="AB66" i="158" s="1"/>
  <c r="AA65" i="158"/>
  <c r="AA66" i="158" s="1"/>
  <c r="Z65" i="158"/>
  <c r="Z66" i="158" s="1"/>
  <c r="Y65" i="158"/>
  <c r="Y66" i="158"/>
  <c r="X65" i="158"/>
  <c r="X66" i="158" s="1"/>
  <c r="W65" i="158"/>
  <c r="W66" i="158" s="1"/>
  <c r="V65" i="158"/>
  <c r="V66" i="158" s="1"/>
  <c r="U65" i="158"/>
  <c r="U66" i="158" s="1"/>
  <c r="T65" i="158"/>
  <c r="T66" i="158" s="1"/>
  <c r="S65" i="158"/>
  <c r="S66" i="158" s="1"/>
  <c r="R65" i="158"/>
  <c r="R66" i="158" s="1"/>
  <c r="Q65" i="158"/>
  <c r="Q66" i="158" s="1"/>
  <c r="P65" i="158"/>
  <c r="P66" i="158" s="1"/>
  <c r="O65" i="158"/>
  <c r="O66" i="158" s="1"/>
  <c r="N65" i="158"/>
  <c r="N66" i="158" s="1"/>
  <c r="M65" i="158"/>
  <c r="M66" i="158" s="1"/>
  <c r="L65" i="158"/>
  <c r="L66" i="158" s="1"/>
  <c r="K65" i="158"/>
  <c r="K66" i="158" s="1"/>
  <c r="J65" i="158"/>
  <c r="J66" i="158" s="1"/>
  <c r="I65" i="158"/>
  <c r="I66" i="158" s="1"/>
  <c r="H65" i="158"/>
  <c r="H66" i="158" s="1"/>
  <c r="G65" i="158"/>
  <c r="G66" i="158" s="1"/>
  <c r="F65" i="158"/>
  <c r="F66" i="158" s="1"/>
  <c r="E65" i="158"/>
  <c r="E66" i="158" s="1"/>
  <c r="D65" i="158"/>
  <c r="D66" i="158" s="1"/>
  <c r="C65" i="158"/>
  <c r="C66" i="158" s="1"/>
  <c r="B65" i="158"/>
  <c r="B66" i="158" s="1"/>
  <c r="AW50" i="158"/>
  <c r="AW51" i="158" s="1"/>
  <c r="AV50" i="158"/>
  <c r="AV51" i="158" s="1"/>
  <c r="AU50" i="158"/>
  <c r="AU51" i="158" s="1"/>
  <c r="AT50" i="158"/>
  <c r="AT51" i="158" s="1"/>
  <c r="AS50" i="158"/>
  <c r="AS51" i="158" s="1"/>
  <c r="AR50" i="158"/>
  <c r="AR51" i="158" s="1"/>
  <c r="AQ50" i="158"/>
  <c r="AQ51" i="158" s="1"/>
  <c r="AP50" i="158"/>
  <c r="AP51" i="158" s="1"/>
  <c r="AO50" i="158"/>
  <c r="AO51" i="158" s="1"/>
  <c r="AN50" i="158"/>
  <c r="AN51" i="158" s="1"/>
  <c r="AM50" i="158"/>
  <c r="AM51" i="158" s="1"/>
  <c r="AL50" i="158"/>
  <c r="AL51" i="158" s="1"/>
  <c r="AK50" i="158"/>
  <c r="AK51" i="158" s="1"/>
  <c r="AJ50" i="158"/>
  <c r="AJ51" i="158" s="1"/>
  <c r="AI50" i="158"/>
  <c r="AI51" i="158" s="1"/>
  <c r="AH50" i="158"/>
  <c r="AH51" i="158" s="1"/>
  <c r="AG50" i="158"/>
  <c r="AG51" i="158" s="1"/>
  <c r="AF50" i="158"/>
  <c r="AF51" i="158" s="1"/>
  <c r="AE50" i="158"/>
  <c r="AE51" i="158" s="1"/>
  <c r="AD50" i="158"/>
  <c r="AD51" i="158"/>
  <c r="AC50" i="158"/>
  <c r="AC51" i="158" s="1"/>
  <c r="AB50" i="158"/>
  <c r="AB51" i="158" s="1"/>
  <c r="AA50" i="158"/>
  <c r="AA51" i="158" s="1"/>
  <c r="Z50" i="158"/>
  <c r="Z51" i="158" s="1"/>
  <c r="Y50" i="158"/>
  <c r="Y51" i="158" s="1"/>
  <c r="X50" i="158"/>
  <c r="X51" i="158" s="1"/>
  <c r="W50" i="158"/>
  <c r="W51" i="158" s="1"/>
  <c r="V50" i="158"/>
  <c r="V51" i="158" s="1"/>
  <c r="U50" i="158"/>
  <c r="U51" i="158" s="1"/>
  <c r="T50" i="158"/>
  <c r="T51" i="158" s="1"/>
  <c r="S50" i="158"/>
  <c r="S51" i="158" s="1"/>
  <c r="R50" i="158"/>
  <c r="R51" i="158" s="1"/>
  <c r="Q50" i="158"/>
  <c r="Q51" i="158" s="1"/>
  <c r="P50" i="158"/>
  <c r="P51" i="158" s="1"/>
  <c r="O50" i="158"/>
  <c r="O51" i="158" s="1"/>
  <c r="N50" i="158"/>
  <c r="N51" i="158" s="1"/>
  <c r="M50" i="158"/>
  <c r="M51" i="158" s="1"/>
  <c r="L50" i="158"/>
  <c r="L51" i="158" s="1"/>
  <c r="K50" i="158"/>
  <c r="K51" i="158" s="1"/>
  <c r="J50" i="158"/>
  <c r="J51" i="158" s="1"/>
  <c r="I50" i="158"/>
  <c r="I51" i="158" s="1"/>
  <c r="H50" i="158"/>
  <c r="H51" i="158" s="1"/>
  <c r="G50" i="158"/>
  <c r="G51" i="158" s="1"/>
  <c r="F50" i="158"/>
  <c r="F51" i="158" s="1"/>
  <c r="E50" i="158"/>
  <c r="E51" i="158" s="1"/>
  <c r="D50" i="158"/>
  <c r="D51" i="158" s="1"/>
  <c r="C50" i="158"/>
  <c r="C51" i="158" s="1"/>
  <c r="B50" i="158"/>
  <c r="B51" i="158" s="1"/>
  <c r="AW35" i="158"/>
  <c r="AW36" i="158" s="1"/>
  <c r="AV35" i="158"/>
  <c r="AV36" i="158" s="1"/>
  <c r="AU35" i="158"/>
  <c r="AU36" i="158" s="1"/>
  <c r="AT35" i="158"/>
  <c r="AT36" i="158" s="1"/>
  <c r="AS35" i="158"/>
  <c r="AS36" i="158" s="1"/>
  <c r="AR35" i="158"/>
  <c r="AR36" i="158" s="1"/>
  <c r="AQ35" i="158"/>
  <c r="AQ36" i="158" s="1"/>
  <c r="AP35" i="158"/>
  <c r="AP36" i="158" s="1"/>
  <c r="AO35" i="158"/>
  <c r="AO36" i="158" s="1"/>
  <c r="AN35" i="158"/>
  <c r="AN36" i="158" s="1"/>
  <c r="AM35" i="158"/>
  <c r="AM36" i="158" s="1"/>
  <c r="AL35" i="158"/>
  <c r="AL36" i="158" s="1"/>
  <c r="AK35" i="158"/>
  <c r="AK36" i="158" s="1"/>
  <c r="AJ35" i="158"/>
  <c r="AJ36" i="158" s="1"/>
  <c r="AI35" i="158"/>
  <c r="AI36" i="158" s="1"/>
  <c r="AH35" i="158"/>
  <c r="AH36" i="158" s="1"/>
  <c r="AG35" i="158"/>
  <c r="AG36" i="158" s="1"/>
  <c r="AF35" i="158"/>
  <c r="AF36" i="158" s="1"/>
  <c r="AE35" i="158"/>
  <c r="AE36" i="158" s="1"/>
  <c r="AD35" i="158"/>
  <c r="AD36" i="158" s="1"/>
  <c r="AC35" i="158"/>
  <c r="AC36" i="158" s="1"/>
  <c r="AB35" i="158"/>
  <c r="AB36" i="158" s="1"/>
  <c r="AA35" i="158"/>
  <c r="AA36" i="158" s="1"/>
  <c r="Z35" i="158"/>
  <c r="Z36" i="158" s="1"/>
  <c r="Y35" i="158"/>
  <c r="Y36" i="158" s="1"/>
  <c r="X35" i="158"/>
  <c r="X36" i="158" s="1"/>
  <c r="W35" i="158"/>
  <c r="W36" i="158" s="1"/>
  <c r="V35" i="158"/>
  <c r="V36" i="158" s="1"/>
  <c r="U35" i="158"/>
  <c r="U36" i="158" s="1"/>
  <c r="T35" i="158"/>
  <c r="T36" i="158" s="1"/>
  <c r="S35" i="158"/>
  <c r="S36" i="158" s="1"/>
  <c r="R35" i="158"/>
  <c r="R36" i="158" s="1"/>
  <c r="Q35" i="158"/>
  <c r="Q36" i="158" s="1"/>
  <c r="P35" i="158"/>
  <c r="P36" i="158" s="1"/>
  <c r="O35" i="158"/>
  <c r="O36" i="158" s="1"/>
  <c r="N35" i="158"/>
  <c r="N36" i="158" s="1"/>
  <c r="M35" i="158"/>
  <c r="M36" i="158" s="1"/>
  <c r="L35" i="158"/>
  <c r="L36" i="158" s="1"/>
  <c r="K35" i="158"/>
  <c r="K36" i="158" s="1"/>
  <c r="J35" i="158"/>
  <c r="J36" i="158" s="1"/>
  <c r="I35" i="158"/>
  <c r="I36" i="158" s="1"/>
  <c r="H35" i="158"/>
  <c r="H36" i="158" s="1"/>
  <c r="G35" i="158"/>
  <c r="G36" i="158" s="1"/>
  <c r="F35" i="158"/>
  <c r="F36" i="158" s="1"/>
  <c r="E35" i="158"/>
  <c r="E36" i="158" s="1"/>
  <c r="D35" i="158"/>
  <c r="D36" i="158" s="1"/>
  <c r="C35" i="158"/>
  <c r="C36" i="158" s="1"/>
  <c r="B35" i="158"/>
  <c r="B36" i="158" s="1"/>
  <c r="AW20" i="158"/>
  <c r="AW21" i="158" s="1"/>
  <c r="AV20" i="158"/>
  <c r="AV21" i="158" s="1"/>
  <c r="AU20" i="158"/>
  <c r="AU21" i="158" s="1"/>
  <c r="AT20" i="158"/>
  <c r="AT21" i="158" s="1"/>
  <c r="AS20" i="158"/>
  <c r="AS21" i="158" s="1"/>
  <c r="AR20" i="158"/>
  <c r="AR21" i="158" s="1"/>
  <c r="AQ20" i="158"/>
  <c r="AQ21" i="158" s="1"/>
  <c r="AP20" i="158"/>
  <c r="AP21" i="158" s="1"/>
  <c r="AO20" i="158"/>
  <c r="AO21" i="158" s="1"/>
  <c r="AN20" i="158"/>
  <c r="AN21" i="158"/>
  <c r="AM20" i="158"/>
  <c r="AM21" i="158" s="1"/>
  <c r="AL20" i="158"/>
  <c r="AL21" i="158" s="1"/>
  <c r="AK20" i="158"/>
  <c r="AK21" i="158" s="1"/>
  <c r="AJ20" i="158"/>
  <c r="AJ21" i="158" s="1"/>
  <c r="AI20" i="158"/>
  <c r="AI21" i="158" s="1"/>
  <c r="AH20" i="158"/>
  <c r="AH21" i="158" s="1"/>
  <c r="AG20" i="158"/>
  <c r="AG21" i="158" s="1"/>
  <c r="AF20" i="158"/>
  <c r="AF21" i="158" s="1"/>
  <c r="AE20" i="158"/>
  <c r="AE21" i="158" s="1"/>
  <c r="AD20" i="158"/>
  <c r="AD21" i="158" s="1"/>
  <c r="AC20" i="158"/>
  <c r="AC21" i="158"/>
  <c r="AB20" i="158"/>
  <c r="AB21" i="158" s="1"/>
  <c r="AA20" i="158"/>
  <c r="AA21" i="158" s="1"/>
  <c r="Z20" i="158"/>
  <c r="Z21" i="158"/>
  <c r="Y20" i="158"/>
  <c r="Y21" i="158" s="1"/>
  <c r="X20" i="158"/>
  <c r="X21" i="158" s="1"/>
  <c r="W20" i="158"/>
  <c r="W21" i="158" s="1"/>
  <c r="V20" i="158"/>
  <c r="V21" i="158" s="1"/>
  <c r="U20" i="158"/>
  <c r="U21" i="158" s="1"/>
  <c r="T20" i="158"/>
  <c r="S20" i="158"/>
  <c r="S21" i="158" s="1"/>
  <c r="R20" i="158"/>
  <c r="R21" i="158" s="1"/>
  <c r="Q20" i="158"/>
  <c r="Q21" i="158" s="1"/>
  <c r="P20" i="158"/>
  <c r="P21" i="158" s="1"/>
  <c r="O20" i="158"/>
  <c r="O21" i="158" s="1"/>
  <c r="N20" i="158"/>
  <c r="N21" i="158" s="1"/>
  <c r="M20" i="158"/>
  <c r="M21" i="158" s="1"/>
  <c r="L20" i="158"/>
  <c r="L21" i="158" s="1"/>
  <c r="K20" i="158"/>
  <c r="K21" i="158" s="1"/>
  <c r="J20" i="158"/>
  <c r="J21" i="158" s="1"/>
  <c r="I20" i="158"/>
  <c r="I21" i="158" s="1"/>
  <c r="H20" i="158"/>
  <c r="H21" i="158" s="1"/>
  <c r="G20" i="158"/>
  <c r="G21" i="158"/>
  <c r="F20" i="158"/>
  <c r="F21" i="158" s="1"/>
  <c r="E20" i="158"/>
  <c r="E21" i="158" s="1"/>
  <c r="D20" i="158"/>
  <c r="D21" i="158" s="1"/>
  <c r="C20" i="158"/>
  <c r="C21" i="158" s="1"/>
  <c r="B20" i="158"/>
  <c r="B21" i="158" s="1"/>
  <c r="AW5" i="158"/>
  <c r="AW6" i="158" s="1"/>
  <c r="AV5" i="158"/>
  <c r="AV6" i="158" s="1"/>
  <c r="AU5" i="158"/>
  <c r="AU6" i="158" s="1"/>
  <c r="AT5" i="158"/>
  <c r="AT6" i="158" s="1"/>
  <c r="AS5" i="158"/>
  <c r="AS6" i="158" s="1"/>
  <c r="AR5" i="158"/>
  <c r="AR6" i="158" s="1"/>
  <c r="AQ5" i="158"/>
  <c r="AQ6" i="158" s="1"/>
  <c r="AP5" i="158"/>
  <c r="AP6" i="158" s="1"/>
  <c r="AO5" i="158"/>
  <c r="AO6" i="158" s="1"/>
  <c r="AN5" i="158"/>
  <c r="AN6" i="158" s="1"/>
  <c r="AM5" i="158"/>
  <c r="AM6" i="158" s="1"/>
  <c r="AL5" i="158"/>
  <c r="AL6" i="158" s="1"/>
  <c r="AK5" i="158"/>
  <c r="AK6" i="158" s="1"/>
  <c r="AJ5" i="158"/>
  <c r="AJ6" i="158" s="1"/>
  <c r="AI5" i="158"/>
  <c r="AI6" i="158" s="1"/>
  <c r="AH5" i="158"/>
  <c r="AH6" i="158" s="1"/>
  <c r="AG5" i="158"/>
  <c r="AG6" i="158" s="1"/>
  <c r="AF5" i="158"/>
  <c r="AF6" i="158" s="1"/>
  <c r="AE5" i="158"/>
  <c r="AE6" i="158" s="1"/>
  <c r="AD5" i="158"/>
  <c r="AD6" i="158" s="1"/>
  <c r="AC5" i="158"/>
  <c r="AC6" i="158" s="1"/>
  <c r="AB5" i="158"/>
  <c r="AB6" i="158" s="1"/>
  <c r="AA5" i="158"/>
  <c r="AA6" i="158" s="1"/>
  <c r="Z5" i="158"/>
  <c r="Z6" i="158" s="1"/>
  <c r="Y5" i="158"/>
  <c r="Y6" i="158" s="1"/>
  <c r="X5" i="158"/>
  <c r="X6" i="158" s="1"/>
  <c r="W5" i="158"/>
  <c r="W6" i="158" s="1"/>
  <c r="V5" i="158"/>
  <c r="V6" i="158" s="1"/>
  <c r="U5" i="158"/>
  <c r="U6" i="158" s="1"/>
  <c r="T5" i="158"/>
  <c r="T6" i="158" s="1"/>
  <c r="S5" i="158"/>
  <c r="S6" i="158" s="1"/>
  <c r="R5" i="158"/>
  <c r="R6" i="158" s="1"/>
  <c r="Q5" i="158"/>
  <c r="Q6" i="158" s="1"/>
  <c r="P5" i="158"/>
  <c r="P6" i="158" s="1"/>
  <c r="O5" i="158"/>
  <c r="O6" i="158" s="1"/>
  <c r="N5" i="158"/>
  <c r="N6" i="158" s="1"/>
  <c r="M5" i="158"/>
  <c r="M6" i="158" s="1"/>
  <c r="L5" i="158"/>
  <c r="L6" i="158" s="1"/>
  <c r="K5" i="158"/>
  <c r="K6" i="158" s="1"/>
  <c r="J5" i="158"/>
  <c r="J6" i="158" s="1"/>
  <c r="I5" i="158"/>
  <c r="I6" i="158" s="1"/>
  <c r="H5" i="158"/>
  <c r="H6" i="158" s="1"/>
  <c r="G5" i="158"/>
  <c r="G6" i="158" s="1"/>
  <c r="F5" i="158"/>
  <c r="F6" i="158" s="1"/>
  <c r="E5" i="158"/>
  <c r="E6" i="158" s="1"/>
  <c r="D5" i="158"/>
  <c r="D6" i="158" s="1"/>
  <c r="C5" i="158"/>
  <c r="C6" i="158" s="1"/>
  <c r="B5" i="158"/>
  <c r="B6" i="158" s="1"/>
  <c r="Q1" i="158"/>
  <c r="B1" i="158"/>
  <c r="AV66" i="158"/>
  <c r="AC66" i="158"/>
  <c r="T21" i="158"/>
  <c r="AN1" i="158"/>
  <c r="AA1" i="158"/>
  <c r="AW65" i="157"/>
  <c r="AW66" i="157" s="1"/>
  <c r="AV65" i="157"/>
  <c r="AV66" i="157" s="1"/>
  <c r="AU65" i="157"/>
  <c r="AU66" i="157" s="1"/>
  <c r="AT65" i="157"/>
  <c r="AT66" i="157" s="1"/>
  <c r="AS65" i="157"/>
  <c r="AS66" i="157" s="1"/>
  <c r="AR65" i="157"/>
  <c r="AR66" i="157" s="1"/>
  <c r="AQ65" i="157"/>
  <c r="AQ66" i="157" s="1"/>
  <c r="AP65" i="157"/>
  <c r="AP66" i="157" s="1"/>
  <c r="AO65" i="157"/>
  <c r="AO66" i="157" s="1"/>
  <c r="AN65" i="157"/>
  <c r="AN66" i="157" s="1"/>
  <c r="AM65" i="157"/>
  <c r="AM66" i="157" s="1"/>
  <c r="AL65" i="157"/>
  <c r="AL66" i="157" s="1"/>
  <c r="AK65" i="157"/>
  <c r="AK66" i="157" s="1"/>
  <c r="AJ65" i="157"/>
  <c r="AJ66" i="157" s="1"/>
  <c r="AI65" i="157"/>
  <c r="AI66" i="157" s="1"/>
  <c r="AH65" i="157"/>
  <c r="AH66" i="157" s="1"/>
  <c r="AG65" i="157"/>
  <c r="AG66" i="157" s="1"/>
  <c r="AF65" i="157"/>
  <c r="AF66" i="157" s="1"/>
  <c r="AE65" i="157"/>
  <c r="AE66" i="157" s="1"/>
  <c r="AD65" i="157"/>
  <c r="AD66" i="157" s="1"/>
  <c r="AC65" i="157"/>
  <c r="AC66" i="157" s="1"/>
  <c r="AB65" i="157"/>
  <c r="AB66" i="157" s="1"/>
  <c r="AA65" i="157"/>
  <c r="AA66" i="157" s="1"/>
  <c r="Z65" i="157"/>
  <c r="Z66" i="157" s="1"/>
  <c r="Y65" i="157"/>
  <c r="Y66" i="157" s="1"/>
  <c r="X65" i="157"/>
  <c r="X66" i="157" s="1"/>
  <c r="W65" i="157"/>
  <c r="W66" i="157" s="1"/>
  <c r="V65" i="157"/>
  <c r="V66" i="157" s="1"/>
  <c r="U65" i="157"/>
  <c r="U66" i="157" s="1"/>
  <c r="T65" i="157"/>
  <c r="T66" i="157" s="1"/>
  <c r="S65" i="157"/>
  <c r="S66" i="157" s="1"/>
  <c r="R65" i="157"/>
  <c r="R66" i="157" s="1"/>
  <c r="Q65" i="157"/>
  <c r="Q66" i="157" s="1"/>
  <c r="P65" i="157"/>
  <c r="P66" i="157" s="1"/>
  <c r="O65" i="157"/>
  <c r="O66" i="157" s="1"/>
  <c r="N65" i="157"/>
  <c r="N66" i="157" s="1"/>
  <c r="M65" i="157"/>
  <c r="M66" i="157" s="1"/>
  <c r="L65" i="157"/>
  <c r="L66" i="157" s="1"/>
  <c r="K65" i="157"/>
  <c r="K66" i="157" s="1"/>
  <c r="J65" i="157"/>
  <c r="J66" i="157" s="1"/>
  <c r="I65" i="157"/>
  <c r="I66" i="157" s="1"/>
  <c r="H65" i="157"/>
  <c r="H66" i="157" s="1"/>
  <c r="G65" i="157"/>
  <c r="G66" i="157" s="1"/>
  <c r="F65" i="157"/>
  <c r="F66" i="157" s="1"/>
  <c r="E65" i="157"/>
  <c r="E66" i="157" s="1"/>
  <c r="D65" i="157"/>
  <c r="D66" i="157" s="1"/>
  <c r="C65" i="157"/>
  <c r="C66" i="157" s="1"/>
  <c r="B65" i="157"/>
  <c r="B66" i="157" s="1"/>
  <c r="AW50" i="157"/>
  <c r="AW51" i="157" s="1"/>
  <c r="AV50" i="157"/>
  <c r="AV51" i="157" s="1"/>
  <c r="AU50" i="157"/>
  <c r="AU51" i="157" s="1"/>
  <c r="AT50" i="157"/>
  <c r="AT51" i="157" s="1"/>
  <c r="AS50" i="157"/>
  <c r="AS51" i="157" s="1"/>
  <c r="AR50" i="157"/>
  <c r="AR51" i="157" s="1"/>
  <c r="AQ50" i="157"/>
  <c r="AQ51" i="157" s="1"/>
  <c r="AP50" i="157"/>
  <c r="AP51" i="157" s="1"/>
  <c r="AO50" i="157"/>
  <c r="AO51" i="157" s="1"/>
  <c r="AN50" i="157"/>
  <c r="AN51" i="157" s="1"/>
  <c r="AM50" i="157"/>
  <c r="AM51" i="157" s="1"/>
  <c r="AL50" i="157"/>
  <c r="AL51" i="157" s="1"/>
  <c r="AK50" i="157"/>
  <c r="AK51" i="157" s="1"/>
  <c r="AJ50" i="157"/>
  <c r="AJ51" i="157" s="1"/>
  <c r="AI50" i="157"/>
  <c r="AI51" i="157" s="1"/>
  <c r="AH50" i="157"/>
  <c r="AH51" i="157" s="1"/>
  <c r="AG50" i="157"/>
  <c r="AG51" i="157" s="1"/>
  <c r="AF50" i="157"/>
  <c r="AF51" i="157" s="1"/>
  <c r="AE50" i="157"/>
  <c r="AE51" i="157" s="1"/>
  <c r="AD50" i="157"/>
  <c r="AD51" i="157" s="1"/>
  <c r="AC50" i="157"/>
  <c r="AC51" i="157" s="1"/>
  <c r="AB50" i="157"/>
  <c r="AB51" i="157" s="1"/>
  <c r="AA50" i="157"/>
  <c r="AA51" i="157" s="1"/>
  <c r="Z50" i="157"/>
  <c r="Z51" i="157" s="1"/>
  <c r="Y50" i="157"/>
  <c r="Y51" i="157" s="1"/>
  <c r="X50" i="157"/>
  <c r="X51" i="157" s="1"/>
  <c r="W50" i="157"/>
  <c r="W51" i="157" s="1"/>
  <c r="V50" i="157"/>
  <c r="V51" i="157" s="1"/>
  <c r="U50" i="157"/>
  <c r="U51" i="157" s="1"/>
  <c r="T50" i="157"/>
  <c r="T51" i="157" s="1"/>
  <c r="S50" i="157"/>
  <c r="S51" i="157" s="1"/>
  <c r="R50" i="157"/>
  <c r="R51" i="157" s="1"/>
  <c r="Q50" i="157"/>
  <c r="Q51" i="157" s="1"/>
  <c r="P50" i="157"/>
  <c r="P51" i="157" s="1"/>
  <c r="O50" i="157"/>
  <c r="O51" i="157" s="1"/>
  <c r="N50" i="157"/>
  <c r="N51" i="157" s="1"/>
  <c r="M50" i="157"/>
  <c r="M51" i="157" s="1"/>
  <c r="L50" i="157"/>
  <c r="L51" i="157" s="1"/>
  <c r="K50" i="157"/>
  <c r="K51" i="157" s="1"/>
  <c r="J50" i="157"/>
  <c r="J51" i="157" s="1"/>
  <c r="I50" i="157"/>
  <c r="I51" i="157" s="1"/>
  <c r="H50" i="157"/>
  <c r="H51" i="157" s="1"/>
  <c r="G50" i="157"/>
  <c r="G51" i="157" s="1"/>
  <c r="F50" i="157"/>
  <c r="F51" i="157" s="1"/>
  <c r="E50" i="157"/>
  <c r="E51" i="157" s="1"/>
  <c r="D50" i="157"/>
  <c r="D51" i="157" s="1"/>
  <c r="C50" i="157"/>
  <c r="B50" i="157"/>
  <c r="B51" i="157" s="1"/>
  <c r="AW35" i="157"/>
  <c r="AW36" i="157" s="1"/>
  <c r="AV35" i="157"/>
  <c r="AV36" i="157" s="1"/>
  <c r="AU35" i="157"/>
  <c r="AU36" i="157" s="1"/>
  <c r="AT35" i="157"/>
  <c r="AT36" i="157" s="1"/>
  <c r="AS35" i="157"/>
  <c r="AS36" i="157" s="1"/>
  <c r="AR35" i="157"/>
  <c r="AR36" i="157" s="1"/>
  <c r="AQ35" i="157"/>
  <c r="AQ36" i="157" s="1"/>
  <c r="AP35" i="157"/>
  <c r="AP36" i="157" s="1"/>
  <c r="AO35" i="157"/>
  <c r="AO36" i="157" s="1"/>
  <c r="AN35" i="157"/>
  <c r="AN36" i="157" s="1"/>
  <c r="AM35" i="157"/>
  <c r="AM36" i="157" s="1"/>
  <c r="AL35" i="157"/>
  <c r="AL36" i="157" s="1"/>
  <c r="AK35" i="157"/>
  <c r="AK36" i="157" s="1"/>
  <c r="AJ35" i="157"/>
  <c r="AJ36" i="157" s="1"/>
  <c r="AI35" i="157"/>
  <c r="AI36" i="157" s="1"/>
  <c r="AH35" i="157"/>
  <c r="AH36" i="157" s="1"/>
  <c r="AG35" i="157"/>
  <c r="AG36" i="157" s="1"/>
  <c r="AF35" i="157"/>
  <c r="AF36" i="157" s="1"/>
  <c r="AE35" i="157"/>
  <c r="AE36" i="157" s="1"/>
  <c r="AD35" i="157"/>
  <c r="AD36" i="157" s="1"/>
  <c r="AC35" i="157"/>
  <c r="AC36" i="157" s="1"/>
  <c r="AB35" i="157"/>
  <c r="AB36" i="157" s="1"/>
  <c r="AA35" i="157"/>
  <c r="AA36" i="157" s="1"/>
  <c r="Z35" i="157"/>
  <c r="Z36" i="157" s="1"/>
  <c r="Y35" i="157"/>
  <c r="Y36" i="157" s="1"/>
  <c r="X35" i="157"/>
  <c r="X36" i="157" s="1"/>
  <c r="W35" i="157"/>
  <c r="W36" i="157" s="1"/>
  <c r="V35" i="157"/>
  <c r="V36" i="157" s="1"/>
  <c r="U35" i="157"/>
  <c r="U36" i="157" s="1"/>
  <c r="T35" i="157"/>
  <c r="T36" i="157" s="1"/>
  <c r="S35" i="157"/>
  <c r="S36" i="157" s="1"/>
  <c r="R35" i="157"/>
  <c r="R36" i="157" s="1"/>
  <c r="Q35" i="157"/>
  <c r="Q36" i="157" s="1"/>
  <c r="P35" i="157"/>
  <c r="P36" i="157" s="1"/>
  <c r="O35" i="157"/>
  <c r="O36" i="157" s="1"/>
  <c r="N35" i="157"/>
  <c r="N36" i="157" s="1"/>
  <c r="M35" i="157"/>
  <c r="M36" i="157" s="1"/>
  <c r="L35" i="157"/>
  <c r="L36" i="157" s="1"/>
  <c r="K35" i="157"/>
  <c r="K36" i="157" s="1"/>
  <c r="J35" i="157"/>
  <c r="J36" i="157" s="1"/>
  <c r="I35" i="157"/>
  <c r="I36" i="157" s="1"/>
  <c r="H35" i="157"/>
  <c r="H36" i="157" s="1"/>
  <c r="G35" i="157"/>
  <c r="G36" i="157" s="1"/>
  <c r="F35" i="157"/>
  <c r="F36" i="157" s="1"/>
  <c r="E35" i="157"/>
  <c r="E36" i="157" s="1"/>
  <c r="D35" i="157"/>
  <c r="D36" i="157" s="1"/>
  <c r="C35" i="157"/>
  <c r="C36" i="157" s="1"/>
  <c r="B35" i="157"/>
  <c r="B36" i="157" s="1"/>
  <c r="AW20" i="157"/>
  <c r="AW21" i="157" s="1"/>
  <c r="AV20" i="157"/>
  <c r="AV21" i="157" s="1"/>
  <c r="AU20" i="157"/>
  <c r="AU21" i="157" s="1"/>
  <c r="AT20" i="157"/>
  <c r="AT21" i="157" s="1"/>
  <c r="AS20" i="157"/>
  <c r="AS21" i="157" s="1"/>
  <c r="AR20" i="157"/>
  <c r="AR21" i="157" s="1"/>
  <c r="AQ20" i="157"/>
  <c r="AQ21" i="157" s="1"/>
  <c r="AP20" i="157"/>
  <c r="AP21" i="157" s="1"/>
  <c r="AO20" i="157"/>
  <c r="AO21" i="157" s="1"/>
  <c r="AN20" i="157"/>
  <c r="AN21" i="157" s="1"/>
  <c r="AM20" i="157"/>
  <c r="AM21" i="157" s="1"/>
  <c r="AL20" i="157"/>
  <c r="AL21" i="157" s="1"/>
  <c r="AK20" i="157"/>
  <c r="AK21" i="157" s="1"/>
  <c r="AJ20" i="157"/>
  <c r="AJ21" i="157" s="1"/>
  <c r="AI20" i="157"/>
  <c r="AI21" i="157" s="1"/>
  <c r="AH20" i="157"/>
  <c r="AH21" i="157" s="1"/>
  <c r="AG20" i="157"/>
  <c r="AG21" i="157" s="1"/>
  <c r="AF20" i="157"/>
  <c r="AF21" i="157" s="1"/>
  <c r="AE20" i="157"/>
  <c r="AE21" i="157" s="1"/>
  <c r="AD20" i="157"/>
  <c r="AD21" i="157" s="1"/>
  <c r="AC20" i="157"/>
  <c r="AC21" i="157" s="1"/>
  <c r="AB20" i="157"/>
  <c r="AB21" i="157" s="1"/>
  <c r="AA20" i="157"/>
  <c r="AA21" i="157" s="1"/>
  <c r="Z20" i="157"/>
  <c r="Z21" i="157" s="1"/>
  <c r="Y20" i="157"/>
  <c r="Y21" i="157" s="1"/>
  <c r="X20" i="157"/>
  <c r="X21" i="157" s="1"/>
  <c r="W20" i="157"/>
  <c r="W21" i="157" s="1"/>
  <c r="V20" i="157"/>
  <c r="V21" i="157"/>
  <c r="U20" i="157"/>
  <c r="U21" i="157" s="1"/>
  <c r="T20" i="157"/>
  <c r="T21" i="157" s="1"/>
  <c r="S20" i="157"/>
  <c r="S21" i="157" s="1"/>
  <c r="R20" i="157"/>
  <c r="R21" i="157" s="1"/>
  <c r="Q20" i="157"/>
  <c r="Q21" i="157" s="1"/>
  <c r="P20" i="157"/>
  <c r="O20" i="157"/>
  <c r="O21" i="157" s="1"/>
  <c r="N20" i="157"/>
  <c r="N21" i="157" s="1"/>
  <c r="M20" i="157"/>
  <c r="M21" i="157" s="1"/>
  <c r="L20" i="157"/>
  <c r="L21" i="157" s="1"/>
  <c r="K20" i="157"/>
  <c r="K21" i="157" s="1"/>
  <c r="J20" i="157"/>
  <c r="J21" i="157" s="1"/>
  <c r="I20" i="157"/>
  <c r="I21" i="157" s="1"/>
  <c r="H20" i="157"/>
  <c r="H21" i="157" s="1"/>
  <c r="G20" i="157"/>
  <c r="G21" i="157" s="1"/>
  <c r="F20" i="157"/>
  <c r="F21" i="157" s="1"/>
  <c r="E20" i="157"/>
  <c r="E21" i="157" s="1"/>
  <c r="D20" i="157"/>
  <c r="D21" i="157" s="1"/>
  <c r="C20" i="157"/>
  <c r="C21" i="157" s="1"/>
  <c r="B20" i="157"/>
  <c r="B21" i="157" s="1"/>
  <c r="AW5" i="157"/>
  <c r="AW6" i="157" s="1"/>
  <c r="AV5" i="157"/>
  <c r="AV6" i="157" s="1"/>
  <c r="AU5" i="157"/>
  <c r="AU6" i="157" s="1"/>
  <c r="AT5" i="157"/>
  <c r="AT6" i="157" s="1"/>
  <c r="AS5" i="157"/>
  <c r="AS6" i="157" s="1"/>
  <c r="AR5" i="157"/>
  <c r="AR6" i="157" s="1"/>
  <c r="AQ5" i="157"/>
  <c r="AQ6" i="157" s="1"/>
  <c r="AP5" i="157"/>
  <c r="AP6" i="157" s="1"/>
  <c r="AO5" i="157"/>
  <c r="AO6" i="157" s="1"/>
  <c r="AN5" i="157"/>
  <c r="AN6" i="157" s="1"/>
  <c r="AM5" i="157"/>
  <c r="AM6" i="157" s="1"/>
  <c r="AL5" i="157"/>
  <c r="AL6" i="157" s="1"/>
  <c r="AK5" i="157"/>
  <c r="AK6" i="157" s="1"/>
  <c r="AJ5" i="157"/>
  <c r="AJ6" i="157" s="1"/>
  <c r="AI5" i="157"/>
  <c r="AI6" i="157" s="1"/>
  <c r="AH5" i="157"/>
  <c r="AH6" i="157" s="1"/>
  <c r="AG5" i="157"/>
  <c r="AG6" i="157" s="1"/>
  <c r="AF5" i="157"/>
  <c r="AF6" i="157" s="1"/>
  <c r="AE5" i="157"/>
  <c r="AE6" i="157"/>
  <c r="AD5" i="157"/>
  <c r="AD6" i="157" s="1"/>
  <c r="AC5" i="157"/>
  <c r="AC6" i="157" s="1"/>
  <c r="AB5" i="157"/>
  <c r="AB6" i="157" s="1"/>
  <c r="AA5" i="157"/>
  <c r="AA6" i="157" s="1"/>
  <c r="Z5" i="157"/>
  <c r="Z6" i="157" s="1"/>
  <c r="Y5" i="157"/>
  <c r="Y6" i="157" s="1"/>
  <c r="X5" i="157"/>
  <c r="X6" i="157" s="1"/>
  <c r="W5" i="157"/>
  <c r="W6" i="157" s="1"/>
  <c r="V5" i="157"/>
  <c r="V6" i="157" s="1"/>
  <c r="U5" i="157"/>
  <c r="U6" i="157" s="1"/>
  <c r="T5" i="157"/>
  <c r="T6" i="157" s="1"/>
  <c r="S5" i="157"/>
  <c r="S6" i="157" s="1"/>
  <c r="R5" i="157"/>
  <c r="R6" i="157" s="1"/>
  <c r="Q5" i="157"/>
  <c r="Q6" i="157" s="1"/>
  <c r="P5" i="157"/>
  <c r="P6" i="157" s="1"/>
  <c r="O5" i="157"/>
  <c r="O6" i="157" s="1"/>
  <c r="N5" i="157"/>
  <c r="N6" i="157" s="1"/>
  <c r="M5" i="157"/>
  <c r="M6" i="157" s="1"/>
  <c r="L5" i="157"/>
  <c r="L6" i="157" s="1"/>
  <c r="K5" i="157"/>
  <c r="K6" i="157" s="1"/>
  <c r="J5" i="157"/>
  <c r="J6" i="157" s="1"/>
  <c r="I5" i="157"/>
  <c r="I6" i="157"/>
  <c r="H5" i="157"/>
  <c r="H6" i="157" s="1"/>
  <c r="G5" i="157"/>
  <c r="G6" i="157" s="1"/>
  <c r="F5" i="157"/>
  <c r="F6" i="157" s="1"/>
  <c r="E5" i="157"/>
  <c r="E6" i="157" s="1"/>
  <c r="D5" i="157"/>
  <c r="D6" i="157" s="1"/>
  <c r="C5" i="157"/>
  <c r="C6" i="157" s="1"/>
  <c r="B5" i="157"/>
  <c r="B6" i="157" s="1"/>
  <c r="Q1" i="157"/>
  <c r="B1" i="157"/>
  <c r="C51" i="157"/>
  <c r="P21" i="157"/>
  <c r="AN1" i="157"/>
  <c r="AA1" i="157"/>
  <c r="AW65" i="156"/>
  <c r="AW66" i="156" s="1"/>
  <c r="AV65" i="156"/>
  <c r="AV66" i="156" s="1"/>
  <c r="AU65" i="156"/>
  <c r="AU66" i="156" s="1"/>
  <c r="AT65" i="156"/>
  <c r="AT66" i="156" s="1"/>
  <c r="AS65" i="156"/>
  <c r="AS66" i="156" s="1"/>
  <c r="AR65" i="156"/>
  <c r="AR66" i="156" s="1"/>
  <c r="AQ65" i="156"/>
  <c r="AQ66" i="156" s="1"/>
  <c r="AP65" i="156"/>
  <c r="AP66" i="156" s="1"/>
  <c r="AO65" i="156"/>
  <c r="AO66" i="156" s="1"/>
  <c r="AN65" i="156"/>
  <c r="AN66" i="156" s="1"/>
  <c r="AM65" i="156"/>
  <c r="AM66" i="156" s="1"/>
  <c r="AL65" i="156"/>
  <c r="AL66" i="156" s="1"/>
  <c r="AK65" i="156"/>
  <c r="AK66" i="156" s="1"/>
  <c r="AJ65" i="156"/>
  <c r="AJ66" i="156" s="1"/>
  <c r="AI65" i="156"/>
  <c r="AI66" i="156" s="1"/>
  <c r="AH65" i="156"/>
  <c r="AH66" i="156" s="1"/>
  <c r="AG65" i="156"/>
  <c r="AG66" i="156" s="1"/>
  <c r="AF65" i="156"/>
  <c r="AF66" i="156" s="1"/>
  <c r="AE65" i="156"/>
  <c r="AE66" i="156" s="1"/>
  <c r="AD65" i="156"/>
  <c r="AD66" i="156" s="1"/>
  <c r="AC65" i="156"/>
  <c r="AC66" i="156" s="1"/>
  <c r="AB65" i="156"/>
  <c r="AB66" i="156" s="1"/>
  <c r="AA65" i="156"/>
  <c r="AA66" i="156" s="1"/>
  <c r="Z65" i="156"/>
  <c r="Z66" i="156" s="1"/>
  <c r="Y65" i="156"/>
  <c r="X65" i="156"/>
  <c r="X66" i="156" s="1"/>
  <c r="W65" i="156"/>
  <c r="W66" i="156" s="1"/>
  <c r="V65" i="156"/>
  <c r="V66" i="156" s="1"/>
  <c r="U65" i="156"/>
  <c r="U66" i="156" s="1"/>
  <c r="T65" i="156"/>
  <c r="T66" i="156" s="1"/>
  <c r="S65" i="156"/>
  <c r="S66" i="156" s="1"/>
  <c r="R65" i="156"/>
  <c r="R66" i="156" s="1"/>
  <c r="Q65" i="156"/>
  <c r="P65" i="156"/>
  <c r="P66" i="156" s="1"/>
  <c r="O65" i="156"/>
  <c r="O66" i="156" s="1"/>
  <c r="N65" i="156"/>
  <c r="N66" i="156" s="1"/>
  <c r="M65" i="156"/>
  <c r="M66" i="156" s="1"/>
  <c r="L65" i="156"/>
  <c r="L66" i="156" s="1"/>
  <c r="K65" i="156"/>
  <c r="K66" i="156" s="1"/>
  <c r="J65" i="156"/>
  <c r="J66" i="156" s="1"/>
  <c r="I65" i="156"/>
  <c r="I66" i="156" s="1"/>
  <c r="H65" i="156"/>
  <c r="H66" i="156" s="1"/>
  <c r="G65" i="156"/>
  <c r="G66" i="156" s="1"/>
  <c r="F65" i="156"/>
  <c r="F66" i="156" s="1"/>
  <c r="E65" i="156"/>
  <c r="E66" i="156" s="1"/>
  <c r="D65" i="156"/>
  <c r="D66" i="156" s="1"/>
  <c r="C65" i="156"/>
  <c r="C66" i="156" s="1"/>
  <c r="B65" i="156"/>
  <c r="B66" i="156" s="1"/>
  <c r="AW50" i="156"/>
  <c r="AW51" i="156" s="1"/>
  <c r="AV50" i="156"/>
  <c r="AV51" i="156" s="1"/>
  <c r="AU50" i="156"/>
  <c r="AU51" i="156" s="1"/>
  <c r="AT50" i="156"/>
  <c r="AT51" i="156" s="1"/>
  <c r="AS50" i="156"/>
  <c r="AS51" i="156" s="1"/>
  <c r="AR50" i="156"/>
  <c r="AR51" i="156" s="1"/>
  <c r="AQ50" i="156"/>
  <c r="AQ51" i="156" s="1"/>
  <c r="AP50" i="156"/>
  <c r="AP51" i="156" s="1"/>
  <c r="AO50" i="156"/>
  <c r="AO51" i="156" s="1"/>
  <c r="AN50" i="156"/>
  <c r="AN51" i="156" s="1"/>
  <c r="AM50" i="156"/>
  <c r="AM51" i="156" s="1"/>
  <c r="AL50" i="156"/>
  <c r="AL51" i="156" s="1"/>
  <c r="AK50" i="156"/>
  <c r="AK51" i="156" s="1"/>
  <c r="AJ50" i="156"/>
  <c r="AJ51" i="156" s="1"/>
  <c r="AI50" i="156"/>
  <c r="AI51" i="156" s="1"/>
  <c r="AH50" i="156"/>
  <c r="AH51" i="156" s="1"/>
  <c r="AG50" i="156"/>
  <c r="AG51" i="156" s="1"/>
  <c r="AF50" i="156"/>
  <c r="AF51" i="156" s="1"/>
  <c r="AE50" i="156"/>
  <c r="AE51" i="156" s="1"/>
  <c r="AD50" i="156"/>
  <c r="AD51" i="156" s="1"/>
  <c r="AC50" i="156"/>
  <c r="AC51" i="156" s="1"/>
  <c r="AB50" i="156"/>
  <c r="AB51" i="156" s="1"/>
  <c r="AA50" i="156"/>
  <c r="AA51" i="156" s="1"/>
  <c r="Z50" i="156"/>
  <c r="Z51" i="156" s="1"/>
  <c r="Y50" i="156"/>
  <c r="Y51" i="156" s="1"/>
  <c r="X50" i="156"/>
  <c r="X51" i="156" s="1"/>
  <c r="W50" i="156"/>
  <c r="W51" i="156" s="1"/>
  <c r="V50" i="156"/>
  <c r="V51" i="156" s="1"/>
  <c r="U50" i="156"/>
  <c r="U51" i="156" s="1"/>
  <c r="T50" i="156"/>
  <c r="T51" i="156" s="1"/>
  <c r="S50" i="156"/>
  <c r="S51" i="156" s="1"/>
  <c r="R50" i="156"/>
  <c r="R51" i="156" s="1"/>
  <c r="Q50" i="156"/>
  <c r="Q51" i="156" s="1"/>
  <c r="P50" i="156"/>
  <c r="P51" i="156" s="1"/>
  <c r="O50" i="156"/>
  <c r="O51" i="156" s="1"/>
  <c r="N50" i="156"/>
  <c r="N51" i="156" s="1"/>
  <c r="M50" i="156"/>
  <c r="M51" i="156" s="1"/>
  <c r="L50" i="156"/>
  <c r="L51" i="156" s="1"/>
  <c r="K50" i="156"/>
  <c r="K51" i="156" s="1"/>
  <c r="J50" i="156"/>
  <c r="J51" i="156" s="1"/>
  <c r="I50" i="156"/>
  <c r="I51" i="156" s="1"/>
  <c r="H50" i="156"/>
  <c r="H51" i="156" s="1"/>
  <c r="G50" i="156"/>
  <c r="G51" i="156" s="1"/>
  <c r="F50" i="156"/>
  <c r="F51" i="156" s="1"/>
  <c r="E50" i="156"/>
  <c r="E51" i="156" s="1"/>
  <c r="D50" i="156"/>
  <c r="D51" i="156" s="1"/>
  <c r="C50" i="156"/>
  <c r="C51" i="156" s="1"/>
  <c r="B50" i="156"/>
  <c r="B51" i="156" s="1"/>
  <c r="AW35" i="156"/>
  <c r="AW36" i="156" s="1"/>
  <c r="AV35" i="156"/>
  <c r="AV36" i="156" s="1"/>
  <c r="AU35" i="156"/>
  <c r="AU36" i="156" s="1"/>
  <c r="AT35" i="156"/>
  <c r="AT36" i="156" s="1"/>
  <c r="AS35" i="156"/>
  <c r="AS36" i="156" s="1"/>
  <c r="AR35" i="156"/>
  <c r="AR36" i="156" s="1"/>
  <c r="AQ35" i="156"/>
  <c r="AQ36" i="156" s="1"/>
  <c r="AP35" i="156"/>
  <c r="AP36" i="156" s="1"/>
  <c r="AO35" i="156"/>
  <c r="AO36" i="156" s="1"/>
  <c r="AN35" i="156"/>
  <c r="AN36" i="156" s="1"/>
  <c r="AM35" i="156"/>
  <c r="AM36" i="156" s="1"/>
  <c r="AL35" i="156"/>
  <c r="AL36" i="156" s="1"/>
  <c r="AK35" i="156"/>
  <c r="AK36" i="156" s="1"/>
  <c r="AJ35" i="156"/>
  <c r="AJ36" i="156" s="1"/>
  <c r="AI35" i="156"/>
  <c r="AI36" i="156" s="1"/>
  <c r="AH35" i="156"/>
  <c r="AH36" i="156" s="1"/>
  <c r="AG35" i="156"/>
  <c r="AG36" i="156" s="1"/>
  <c r="AF35" i="156"/>
  <c r="AF36" i="156" s="1"/>
  <c r="AE35" i="156"/>
  <c r="AE36" i="156" s="1"/>
  <c r="AD35" i="156"/>
  <c r="AD36" i="156" s="1"/>
  <c r="AC35" i="156"/>
  <c r="AC36" i="156" s="1"/>
  <c r="AB35" i="156"/>
  <c r="AB36" i="156" s="1"/>
  <c r="AA35" i="156"/>
  <c r="AA36" i="156" s="1"/>
  <c r="Z35" i="156"/>
  <c r="Z36" i="156" s="1"/>
  <c r="Y35" i="156"/>
  <c r="Y36" i="156" s="1"/>
  <c r="X35" i="156"/>
  <c r="X36" i="156" s="1"/>
  <c r="W35" i="156"/>
  <c r="W36" i="156" s="1"/>
  <c r="V35" i="156"/>
  <c r="V36" i="156" s="1"/>
  <c r="U35" i="156"/>
  <c r="U36" i="156" s="1"/>
  <c r="T35" i="156"/>
  <c r="T36" i="156" s="1"/>
  <c r="S35" i="156"/>
  <c r="S36" i="156" s="1"/>
  <c r="R35" i="156"/>
  <c r="R36" i="156" s="1"/>
  <c r="Q35" i="156"/>
  <c r="Q36" i="156" s="1"/>
  <c r="P35" i="156"/>
  <c r="P36" i="156" s="1"/>
  <c r="O35" i="156"/>
  <c r="O36" i="156" s="1"/>
  <c r="N35" i="156"/>
  <c r="N36" i="156" s="1"/>
  <c r="M35" i="156"/>
  <c r="M36" i="156" s="1"/>
  <c r="L35" i="156"/>
  <c r="L36" i="156" s="1"/>
  <c r="K35" i="156"/>
  <c r="K36" i="156" s="1"/>
  <c r="J35" i="156"/>
  <c r="J36" i="156" s="1"/>
  <c r="I35" i="156"/>
  <c r="I36" i="156" s="1"/>
  <c r="H35" i="156"/>
  <c r="H36" i="156" s="1"/>
  <c r="G35" i="156"/>
  <c r="G36" i="156" s="1"/>
  <c r="F35" i="156"/>
  <c r="F36" i="156" s="1"/>
  <c r="E35" i="156"/>
  <c r="E36" i="156" s="1"/>
  <c r="D35" i="156"/>
  <c r="D36" i="156" s="1"/>
  <c r="C35" i="156"/>
  <c r="C36" i="156" s="1"/>
  <c r="B35" i="156"/>
  <c r="B36" i="156" s="1"/>
  <c r="AW20" i="156"/>
  <c r="AW21" i="156" s="1"/>
  <c r="AV20" i="156"/>
  <c r="AV21" i="156" s="1"/>
  <c r="AU20" i="156"/>
  <c r="AU21" i="156" s="1"/>
  <c r="AT20" i="156"/>
  <c r="AT21" i="156" s="1"/>
  <c r="AS20" i="156"/>
  <c r="AS21" i="156" s="1"/>
  <c r="AR20" i="156"/>
  <c r="AR21" i="156" s="1"/>
  <c r="AQ20" i="156"/>
  <c r="AQ21" i="156" s="1"/>
  <c r="AP20" i="156"/>
  <c r="AP21" i="156" s="1"/>
  <c r="AO20" i="156"/>
  <c r="AO21" i="156" s="1"/>
  <c r="AN20" i="156"/>
  <c r="AN21" i="156" s="1"/>
  <c r="AM20" i="156"/>
  <c r="AM21" i="156" s="1"/>
  <c r="AL20" i="156"/>
  <c r="AL21" i="156" s="1"/>
  <c r="AK20" i="156"/>
  <c r="AK21" i="156" s="1"/>
  <c r="AJ20" i="156"/>
  <c r="AJ21" i="156" s="1"/>
  <c r="AI20" i="156"/>
  <c r="AI21" i="156" s="1"/>
  <c r="AH20" i="156"/>
  <c r="AH21" i="156" s="1"/>
  <c r="AG20" i="156"/>
  <c r="AG21" i="156" s="1"/>
  <c r="AF20" i="156"/>
  <c r="AF21" i="156" s="1"/>
  <c r="AE20" i="156"/>
  <c r="AE21" i="156" s="1"/>
  <c r="AD20" i="156"/>
  <c r="AD21" i="156" s="1"/>
  <c r="AC20" i="156"/>
  <c r="AB20" i="156"/>
  <c r="AB21" i="156" s="1"/>
  <c r="AA20" i="156"/>
  <c r="AA21" i="156" s="1"/>
  <c r="Z20" i="156"/>
  <c r="Z21" i="156" s="1"/>
  <c r="Y20" i="156"/>
  <c r="Y21" i="156" s="1"/>
  <c r="X20" i="156"/>
  <c r="X21" i="156" s="1"/>
  <c r="W20" i="156"/>
  <c r="W21" i="156" s="1"/>
  <c r="V20" i="156"/>
  <c r="V21" i="156" s="1"/>
  <c r="U20" i="156"/>
  <c r="U21" i="156" s="1"/>
  <c r="T20" i="156"/>
  <c r="T21" i="156" s="1"/>
  <c r="S20" i="156"/>
  <c r="S21" i="156" s="1"/>
  <c r="R20" i="156"/>
  <c r="R21" i="156" s="1"/>
  <c r="Q20" i="156"/>
  <c r="Q21" i="156" s="1"/>
  <c r="P20" i="156"/>
  <c r="P21" i="156" s="1"/>
  <c r="O20" i="156"/>
  <c r="O21" i="156" s="1"/>
  <c r="N20" i="156"/>
  <c r="N21" i="156" s="1"/>
  <c r="M20" i="156"/>
  <c r="M21" i="156" s="1"/>
  <c r="L20" i="156"/>
  <c r="L21" i="156" s="1"/>
  <c r="K20" i="156"/>
  <c r="K21" i="156" s="1"/>
  <c r="J20" i="156"/>
  <c r="J21" i="156" s="1"/>
  <c r="I20" i="156"/>
  <c r="I21" i="156" s="1"/>
  <c r="H20" i="156"/>
  <c r="H21" i="156" s="1"/>
  <c r="G20" i="156"/>
  <c r="G21" i="156" s="1"/>
  <c r="F20" i="156"/>
  <c r="F21" i="156" s="1"/>
  <c r="E20" i="156"/>
  <c r="E21" i="156" s="1"/>
  <c r="D20" i="156"/>
  <c r="D21" i="156" s="1"/>
  <c r="C20" i="156"/>
  <c r="C21" i="156" s="1"/>
  <c r="B20" i="156"/>
  <c r="B21" i="156" s="1"/>
  <c r="AW5" i="156"/>
  <c r="AW6" i="156" s="1"/>
  <c r="AV5" i="156"/>
  <c r="AV6" i="156" s="1"/>
  <c r="AU5" i="156"/>
  <c r="AU6" i="156" s="1"/>
  <c r="AT5" i="156"/>
  <c r="AT6" i="156" s="1"/>
  <c r="AS5" i="156"/>
  <c r="AS6" i="156" s="1"/>
  <c r="AR5" i="156"/>
  <c r="AR6" i="156" s="1"/>
  <c r="AQ5" i="156"/>
  <c r="AQ6" i="156" s="1"/>
  <c r="AP5" i="156"/>
  <c r="AP6" i="156" s="1"/>
  <c r="AO5" i="156"/>
  <c r="AO6" i="156" s="1"/>
  <c r="AN5" i="156"/>
  <c r="AN6" i="156" s="1"/>
  <c r="AM5" i="156"/>
  <c r="AM6" i="156" s="1"/>
  <c r="AL5" i="156"/>
  <c r="AL6" i="156" s="1"/>
  <c r="AK5" i="156"/>
  <c r="AK6" i="156" s="1"/>
  <c r="AJ5" i="156"/>
  <c r="AJ6" i="156" s="1"/>
  <c r="AI5" i="156"/>
  <c r="AI6" i="156" s="1"/>
  <c r="AH5" i="156"/>
  <c r="AH6" i="156" s="1"/>
  <c r="AG5" i="156"/>
  <c r="AG6" i="156" s="1"/>
  <c r="AF5" i="156"/>
  <c r="AF6" i="156" s="1"/>
  <c r="AE5" i="156"/>
  <c r="AE6" i="156" s="1"/>
  <c r="AD5" i="156"/>
  <c r="AD6" i="156" s="1"/>
  <c r="AC5" i="156"/>
  <c r="AC6" i="156" s="1"/>
  <c r="AB5" i="156"/>
  <c r="AB6" i="156" s="1"/>
  <c r="AA5" i="156"/>
  <c r="AA6" i="156" s="1"/>
  <c r="Z5" i="156"/>
  <c r="Z6" i="156" s="1"/>
  <c r="Y5" i="156"/>
  <c r="Y6" i="156" s="1"/>
  <c r="X5" i="156"/>
  <c r="X6" i="156" s="1"/>
  <c r="W5" i="156"/>
  <c r="W6" i="156" s="1"/>
  <c r="V5" i="156"/>
  <c r="V6" i="156" s="1"/>
  <c r="U5" i="156"/>
  <c r="U6" i="156" s="1"/>
  <c r="T5" i="156"/>
  <c r="T6" i="156" s="1"/>
  <c r="S5" i="156"/>
  <c r="S6" i="156" s="1"/>
  <c r="R5" i="156"/>
  <c r="R6" i="156"/>
  <c r="Q5" i="156"/>
  <c r="Q6" i="156" s="1"/>
  <c r="P5" i="156"/>
  <c r="P6" i="156" s="1"/>
  <c r="O5" i="156"/>
  <c r="O6" i="156" s="1"/>
  <c r="N5" i="156"/>
  <c r="N6" i="156" s="1"/>
  <c r="M5" i="156"/>
  <c r="M6" i="156" s="1"/>
  <c r="L5" i="156"/>
  <c r="L6" i="156" s="1"/>
  <c r="K5" i="156"/>
  <c r="K6" i="156" s="1"/>
  <c r="J5" i="156"/>
  <c r="J6" i="156" s="1"/>
  <c r="I5" i="156"/>
  <c r="I6" i="156" s="1"/>
  <c r="H5" i="156"/>
  <c r="H6" i="156" s="1"/>
  <c r="G5" i="156"/>
  <c r="G6" i="156" s="1"/>
  <c r="F5" i="156"/>
  <c r="F6" i="156" s="1"/>
  <c r="E5" i="156"/>
  <c r="E6" i="156" s="1"/>
  <c r="D5" i="156"/>
  <c r="D6" i="156" s="1"/>
  <c r="C5" i="156"/>
  <c r="C6" i="156" s="1"/>
  <c r="B5" i="156"/>
  <c r="B6" i="156" s="1"/>
  <c r="Q1" i="156"/>
  <c r="B1" i="156"/>
  <c r="Y66" i="156"/>
  <c r="Q66" i="156"/>
  <c r="AC21" i="156"/>
  <c r="AN1" i="156"/>
  <c r="AA1" i="156"/>
  <c r="AW65" i="155"/>
  <c r="AW66" i="155" s="1"/>
  <c r="AV65" i="155"/>
  <c r="AV66" i="155" s="1"/>
  <c r="AU65" i="155"/>
  <c r="AU66" i="155" s="1"/>
  <c r="AT65" i="155"/>
  <c r="AT66" i="155" s="1"/>
  <c r="AS65" i="155"/>
  <c r="AS66" i="155" s="1"/>
  <c r="AR65" i="155"/>
  <c r="AR66" i="155" s="1"/>
  <c r="AQ65" i="155"/>
  <c r="AQ66" i="155" s="1"/>
  <c r="AP65" i="155"/>
  <c r="AP66" i="155" s="1"/>
  <c r="AO65" i="155"/>
  <c r="AN65" i="155"/>
  <c r="AN66" i="155" s="1"/>
  <c r="AM65" i="155"/>
  <c r="AM66" i="155" s="1"/>
  <c r="AL65" i="155"/>
  <c r="AL66" i="155" s="1"/>
  <c r="AK65" i="155"/>
  <c r="AK66" i="155" s="1"/>
  <c r="AJ65" i="155"/>
  <c r="AJ66" i="155" s="1"/>
  <c r="AI65" i="155"/>
  <c r="AI66" i="155" s="1"/>
  <c r="AH65" i="155"/>
  <c r="AH66" i="155" s="1"/>
  <c r="AG65" i="155"/>
  <c r="AG66" i="155" s="1"/>
  <c r="AF65" i="155"/>
  <c r="AF66" i="155" s="1"/>
  <c r="AE65" i="155"/>
  <c r="AE66" i="155" s="1"/>
  <c r="AD65" i="155"/>
  <c r="AD66" i="155" s="1"/>
  <c r="AC65" i="155"/>
  <c r="AC66" i="155" s="1"/>
  <c r="AB65" i="155"/>
  <c r="AB66" i="155" s="1"/>
  <c r="AA65" i="155"/>
  <c r="AA66" i="155" s="1"/>
  <c r="Z65" i="155"/>
  <c r="Z66" i="155" s="1"/>
  <c r="Y65" i="155"/>
  <c r="Y66" i="155" s="1"/>
  <c r="X65" i="155"/>
  <c r="X66" i="155" s="1"/>
  <c r="W65" i="155"/>
  <c r="W66" i="155" s="1"/>
  <c r="V65" i="155"/>
  <c r="V66" i="155" s="1"/>
  <c r="U65" i="155"/>
  <c r="U66" i="155" s="1"/>
  <c r="T65" i="155"/>
  <c r="T66" i="155" s="1"/>
  <c r="S65" i="155"/>
  <c r="S66" i="155" s="1"/>
  <c r="R65" i="155"/>
  <c r="R66" i="155" s="1"/>
  <c r="Q65" i="155"/>
  <c r="Q66" i="155" s="1"/>
  <c r="P65" i="155"/>
  <c r="P66" i="155" s="1"/>
  <c r="O65" i="155"/>
  <c r="O66" i="155" s="1"/>
  <c r="N65" i="155"/>
  <c r="N66" i="155" s="1"/>
  <c r="M65" i="155"/>
  <c r="M66" i="155" s="1"/>
  <c r="L65" i="155"/>
  <c r="L66" i="155" s="1"/>
  <c r="K65" i="155"/>
  <c r="K66" i="155" s="1"/>
  <c r="J65" i="155"/>
  <c r="J66" i="155" s="1"/>
  <c r="I65" i="155"/>
  <c r="I66" i="155" s="1"/>
  <c r="H65" i="155"/>
  <c r="H66" i="155" s="1"/>
  <c r="G65" i="155"/>
  <c r="G66" i="155" s="1"/>
  <c r="F65" i="155"/>
  <c r="F66" i="155" s="1"/>
  <c r="E65" i="155"/>
  <c r="E66" i="155" s="1"/>
  <c r="D65" i="155"/>
  <c r="D66" i="155" s="1"/>
  <c r="C65" i="155"/>
  <c r="C66" i="155" s="1"/>
  <c r="B65" i="155"/>
  <c r="B66" i="155" s="1"/>
  <c r="AW50" i="155"/>
  <c r="AW51" i="155" s="1"/>
  <c r="AV50" i="155"/>
  <c r="AV51" i="155" s="1"/>
  <c r="AU50" i="155"/>
  <c r="AU51" i="155" s="1"/>
  <c r="AT50" i="155"/>
  <c r="AT51" i="155" s="1"/>
  <c r="AS50" i="155"/>
  <c r="AS51" i="155" s="1"/>
  <c r="AR50" i="155"/>
  <c r="AR51" i="155" s="1"/>
  <c r="AQ50" i="155"/>
  <c r="AQ51" i="155" s="1"/>
  <c r="AP50" i="155"/>
  <c r="AP51" i="155" s="1"/>
  <c r="AO50" i="155"/>
  <c r="AO51" i="155" s="1"/>
  <c r="AN50" i="155"/>
  <c r="AN51" i="155" s="1"/>
  <c r="AM50" i="155"/>
  <c r="AM51" i="155" s="1"/>
  <c r="AL50" i="155"/>
  <c r="AL51" i="155" s="1"/>
  <c r="AK50" i="155"/>
  <c r="AK51" i="155" s="1"/>
  <c r="AJ50" i="155"/>
  <c r="AJ51" i="155" s="1"/>
  <c r="AI50" i="155"/>
  <c r="AI51" i="155" s="1"/>
  <c r="AH50" i="155"/>
  <c r="AH51" i="155" s="1"/>
  <c r="AG50" i="155"/>
  <c r="AG51" i="155" s="1"/>
  <c r="AF50" i="155"/>
  <c r="AF51" i="155" s="1"/>
  <c r="AE50" i="155"/>
  <c r="AE51" i="155" s="1"/>
  <c r="AD50" i="155"/>
  <c r="AD51" i="155" s="1"/>
  <c r="AC50" i="155"/>
  <c r="AC51" i="155" s="1"/>
  <c r="AB50" i="155"/>
  <c r="AB51" i="155" s="1"/>
  <c r="AA50" i="155"/>
  <c r="AA51" i="155" s="1"/>
  <c r="Z50" i="155"/>
  <c r="Z51" i="155" s="1"/>
  <c r="Y50" i="155"/>
  <c r="Y51" i="155" s="1"/>
  <c r="X50" i="155"/>
  <c r="X51" i="155"/>
  <c r="W50" i="155"/>
  <c r="W51" i="155" s="1"/>
  <c r="V50" i="155"/>
  <c r="V51" i="155" s="1"/>
  <c r="U50" i="155"/>
  <c r="U51" i="155" s="1"/>
  <c r="T50" i="155"/>
  <c r="T51" i="155" s="1"/>
  <c r="S50" i="155"/>
  <c r="S51" i="155" s="1"/>
  <c r="R50" i="155"/>
  <c r="R51" i="155" s="1"/>
  <c r="Q50" i="155"/>
  <c r="Q51" i="155" s="1"/>
  <c r="P50" i="155"/>
  <c r="P51" i="155" s="1"/>
  <c r="O50" i="155"/>
  <c r="O51" i="155"/>
  <c r="N50" i="155"/>
  <c r="N51" i="155" s="1"/>
  <c r="M50" i="155"/>
  <c r="M51" i="155" s="1"/>
  <c r="L50" i="155"/>
  <c r="L51" i="155" s="1"/>
  <c r="K50" i="155"/>
  <c r="K51" i="155" s="1"/>
  <c r="J50" i="155"/>
  <c r="J51" i="155" s="1"/>
  <c r="I50" i="155"/>
  <c r="I51" i="155" s="1"/>
  <c r="H50" i="155"/>
  <c r="H51" i="155" s="1"/>
  <c r="G50" i="155"/>
  <c r="G51" i="155" s="1"/>
  <c r="F50" i="155"/>
  <c r="F51" i="155" s="1"/>
  <c r="E50" i="155"/>
  <c r="E51" i="155" s="1"/>
  <c r="D50" i="155"/>
  <c r="D51" i="155" s="1"/>
  <c r="C50" i="155"/>
  <c r="C51" i="155" s="1"/>
  <c r="B50" i="155"/>
  <c r="B51" i="155" s="1"/>
  <c r="AW35" i="155"/>
  <c r="AW36" i="155" s="1"/>
  <c r="AV35" i="155"/>
  <c r="AV36" i="155" s="1"/>
  <c r="AU35" i="155"/>
  <c r="AU36" i="155" s="1"/>
  <c r="AT35" i="155"/>
  <c r="AT36" i="155" s="1"/>
  <c r="AS35" i="155"/>
  <c r="AS36" i="155" s="1"/>
  <c r="AR35" i="155"/>
  <c r="AQ35" i="155"/>
  <c r="AQ36" i="155" s="1"/>
  <c r="AP35" i="155"/>
  <c r="AP36" i="155"/>
  <c r="AO35" i="155"/>
  <c r="AO36" i="155" s="1"/>
  <c r="AN35" i="155"/>
  <c r="AN36" i="155" s="1"/>
  <c r="AM35" i="155"/>
  <c r="AM36" i="155" s="1"/>
  <c r="AL35" i="155"/>
  <c r="AL36" i="155" s="1"/>
  <c r="AK35" i="155"/>
  <c r="AK36" i="155" s="1"/>
  <c r="AJ35" i="155"/>
  <c r="AJ36" i="155" s="1"/>
  <c r="AI35" i="155"/>
  <c r="AI36" i="155" s="1"/>
  <c r="AH35" i="155"/>
  <c r="AH36" i="155" s="1"/>
  <c r="AG35" i="155"/>
  <c r="AG36" i="155" s="1"/>
  <c r="AF35" i="155"/>
  <c r="AF36" i="155" s="1"/>
  <c r="AE35" i="155"/>
  <c r="AE36" i="155" s="1"/>
  <c r="AD35" i="155"/>
  <c r="AD36" i="155" s="1"/>
  <c r="AC35" i="155"/>
  <c r="AC36" i="155" s="1"/>
  <c r="AB35" i="155"/>
  <c r="AB36" i="155" s="1"/>
  <c r="AA35" i="155"/>
  <c r="AA36" i="155" s="1"/>
  <c r="Z35" i="155"/>
  <c r="Z36" i="155"/>
  <c r="Y35" i="155"/>
  <c r="Y36" i="155" s="1"/>
  <c r="X35" i="155"/>
  <c r="X36" i="155" s="1"/>
  <c r="W35" i="155"/>
  <c r="W36" i="155" s="1"/>
  <c r="V35" i="155"/>
  <c r="V36" i="155" s="1"/>
  <c r="U35" i="155"/>
  <c r="U36" i="155" s="1"/>
  <c r="T35" i="155"/>
  <c r="T36" i="155" s="1"/>
  <c r="S35" i="155"/>
  <c r="S36" i="155" s="1"/>
  <c r="R35" i="155"/>
  <c r="R36" i="155" s="1"/>
  <c r="Q35" i="155"/>
  <c r="Q36" i="155" s="1"/>
  <c r="P35" i="155"/>
  <c r="P36" i="155" s="1"/>
  <c r="O35" i="155"/>
  <c r="O36" i="155" s="1"/>
  <c r="N35" i="155"/>
  <c r="N36" i="155" s="1"/>
  <c r="M35" i="155"/>
  <c r="M36" i="155" s="1"/>
  <c r="L35" i="155"/>
  <c r="L36" i="155" s="1"/>
  <c r="K35" i="155"/>
  <c r="K36" i="155" s="1"/>
  <c r="J35" i="155"/>
  <c r="J36" i="155" s="1"/>
  <c r="I35" i="155"/>
  <c r="I36" i="155" s="1"/>
  <c r="H35" i="155"/>
  <c r="H36" i="155" s="1"/>
  <c r="G35" i="155"/>
  <c r="G36" i="155" s="1"/>
  <c r="F35" i="155"/>
  <c r="F36" i="155" s="1"/>
  <c r="E35" i="155"/>
  <c r="E36" i="155" s="1"/>
  <c r="D35" i="155"/>
  <c r="D36" i="155" s="1"/>
  <c r="C35" i="155"/>
  <c r="C36" i="155" s="1"/>
  <c r="B35" i="155"/>
  <c r="B36" i="155" s="1"/>
  <c r="AW20" i="155"/>
  <c r="AW21" i="155" s="1"/>
  <c r="AV20" i="155"/>
  <c r="AV21" i="155" s="1"/>
  <c r="AU20" i="155"/>
  <c r="AU21" i="155" s="1"/>
  <c r="AT20" i="155"/>
  <c r="AT21" i="155" s="1"/>
  <c r="AS20" i="155"/>
  <c r="AS21" i="155" s="1"/>
  <c r="AR20" i="155"/>
  <c r="AR21" i="155" s="1"/>
  <c r="AQ20" i="155"/>
  <c r="AQ21" i="155" s="1"/>
  <c r="AP20" i="155"/>
  <c r="AP21" i="155" s="1"/>
  <c r="AO20" i="155"/>
  <c r="AO21" i="155" s="1"/>
  <c r="AN20" i="155"/>
  <c r="AN21" i="155" s="1"/>
  <c r="AM20" i="155"/>
  <c r="AM21" i="155" s="1"/>
  <c r="AL20" i="155"/>
  <c r="AL21" i="155" s="1"/>
  <c r="AK20" i="155"/>
  <c r="AK21" i="155" s="1"/>
  <c r="AJ20" i="155"/>
  <c r="AJ21" i="155" s="1"/>
  <c r="AI20" i="155"/>
  <c r="AI21" i="155" s="1"/>
  <c r="AH20" i="155"/>
  <c r="AH21" i="155" s="1"/>
  <c r="AG20" i="155"/>
  <c r="AG21" i="155" s="1"/>
  <c r="AF20" i="155"/>
  <c r="AF21" i="155" s="1"/>
  <c r="AE20" i="155"/>
  <c r="AE21" i="155" s="1"/>
  <c r="AD20" i="155"/>
  <c r="AD21" i="155" s="1"/>
  <c r="AC20" i="155"/>
  <c r="AC21" i="155" s="1"/>
  <c r="AB20" i="155"/>
  <c r="AB21" i="155" s="1"/>
  <c r="AA20" i="155"/>
  <c r="AA21" i="155" s="1"/>
  <c r="Z20" i="155"/>
  <c r="Z21" i="155" s="1"/>
  <c r="Y20" i="155"/>
  <c r="Y21" i="155" s="1"/>
  <c r="X20" i="155"/>
  <c r="X21" i="155" s="1"/>
  <c r="W20" i="155"/>
  <c r="W21" i="155" s="1"/>
  <c r="V20" i="155"/>
  <c r="V21" i="155" s="1"/>
  <c r="U20" i="155"/>
  <c r="U21" i="155" s="1"/>
  <c r="T20" i="155"/>
  <c r="T21" i="155" s="1"/>
  <c r="S20" i="155"/>
  <c r="S21" i="155" s="1"/>
  <c r="R20" i="155"/>
  <c r="R21" i="155" s="1"/>
  <c r="Q20" i="155"/>
  <c r="Q21" i="155" s="1"/>
  <c r="P20" i="155"/>
  <c r="P21" i="155" s="1"/>
  <c r="O20" i="155"/>
  <c r="O21" i="155" s="1"/>
  <c r="N20" i="155"/>
  <c r="N21" i="155" s="1"/>
  <c r="M20" i="155"/>
  <c r="M21" i="155" s="1"/>
  <c r="L20" i="155"/>
  <c r="L21" i="155" s="1"/>
  <c r="K20" i="155"/>
  <c r="K21" i="155" s="1"/>
  <c r="J20" i="155"/>
  <c r="J21" i="155" s="1"/>
  <c r="I20" i="155"/>
  <c r="I21" i="155" s="1"/>
  <c r="H20" i="155"/>
  <c r="H21" i="155" s="1"/>
  <c r="G20" i="155"/>
  <c r="G21" i="155" s="1"/>
  <c r="F20" i="155"/>
  <c r="F21" i="155" s="1"/>
  <c r="E20" i="155"/>
  <c r="E21" i="155" s="1"/>
  <c r="D20" i="155"/>
  <c r="D21" i="155" s="1"/>
  <c r="C20" i="155"/>
  <c r="C21" i="155" s="1"/>
  <c r="B20" i="155"/>
  <c r="B21" i="155" s="1"/>
  <c r="AW5" i="155"/>
  <c r="AW6" i="155" s="1"/>
  <c r="AV5" i="155"/>
  <c r="AV6" i="155" s="1"/>
  <c r="AU5" i="155"/>
  <c r="AU6" i="155" s="1"/>
  <c r="AT5" i="155"/>
  <c r="AT6" i="155" s="1"/>
  <c r="AS5" i="155"/>
  <c r="AS6" i="155" s="1"/>
  <c r="AR5" i="155"/>
  <c r="AR6" i="155" s="1"/>
  <c r="AQ5" i="155"/>
  <c r="AQ6" i="155" s="1"/>
  <c r="AP5" i="155"/>
  <c r="AP6" i="155" s="1"/>
  <c r="AO5" i="155"/>
  <c r="AO6" i="155" s="1"/>
  <c r="AN5" i="155"/>
  <c r="AN6" i="155" s="1"/>
  <c r="AM5" i="155"/>
  <c r="AM6" i="155" s="1"/>
  <c r="AL5" i="155"/>
  <c r="AL6" i="155" s="1"/>
  <c r="AK5" i="155"/>
  <c r="AK6" i="155" s="1"/>
  <c r="AJ5" i="155"/>
  <c r="AJ6" i="155" s="1"/>
  <c r="AI5" i="155"/>
  <c r="AI6" i="155" s="1"/>
  <c r="AH5" i="155"/>
  <c r="AH6" i="155" s="1"/>
  <c r="AG5" i="155"/>
  <c r="AG6" i="155" s="1"/>
  <c r="AF5" i="155"/>
  <c r="AF6" i="155" s="1"/>
  <c r="AE5" i="155"/>
  <c r="AE6" i="155" s="1"/>
  <c r="AD5" i="155"/>
  <c r="AD6" i="155" s="1"/>
  <c r="AC5" i="155"/>
  <c r="AC6" i="155" s="1"/>
  <c r="AB5" i="155"/>
  <c r="AB6" i="155" s="1"/>
  <c r="AA5" i="155"/>
  <c r="AA6" i="155" s="1"/>
  <c r="Z5" i="155"/>
  <c r="Z6" i="155" s="1"/>
  <c r="Y5" i="155"/>
  <c r="Y6" i="155" s="1"/>
  <c r="X5" i="155"/>
  <c r="X6" i="155"/>
  <c r="W5" i="155"/>
  <c r="W6" i="155" s="1"/>
  <c r="V5" i="155"/>
  <c r="V6" i="155"/>
  <c r="U5" i="155"/>
  <c r="U6" i="155" s="1"/>
  <c r="T5" i="155"/>
  <c r="T6" i="155" s="1"/>
  <c r="S5" i="155"/>
  <c r="S6" i="155" s="1"/>
  <c r="R5" i="155"/>
  <c r="R6" i="155"/>
  <c r="Q5" i="155"/>
  <c r="Q6" i="155" s="1"/>
  <c r="P5" i="155"/>
  <c r="P6" i="155"/>
  <c r="O5" i="155"/>
  <c r="O6" i="155" s="1"/>
  <c r="N5" i="155"/>
  <c r="N6" i="155" s="1"/>
  <c r="M5" i="155"/>
  <c r="M6" i="155" s="1"/>
  <c r="L5" i="155"/>
  <c r="L6" i="155" s="1"/>
  <c r="K5" i="155"/>
  <c r="K6" i="155" s="1"/>
  <c r="J5" i="155"/>
  <c r="J6" i="155" s="1"/>
  <c r="I5" i="155"/>
  <c r="I6" i="155" s="1"/>
  <c r="H5" i="155"/>
  <c r="H6" i="155" s="1"/>
  <c r="G5" i="155"/>
  <c r="G6" i="155" s="1"/>
  <c r="F5" i="155"/>
  <c r="F6" i="155" s="1"/>
  <c r="E5" i="155"/>
  <c r="E6" i="155" s="1"/>
  <c r="D5" i="155"/>
  <c r="D6" i="155" s="1"/>
  <c r="C5" i="155"/>
  <c r="C6" i="155" s="1"/>
  <c r="B5" i="155"/>
  <c r="B6" i="155" s="1"/>
  <c r="Q1" i="155"/>
  <c r="B1" i="155"/>
  <c r="AO66" i="155"/>
  <c r="AR36" i="155"/>
  <c r="AN1" i="155"/>
  <c r="AA1" i="155"/>
  <c r="AW65" i="154"/>
  <c r="AW66" i="154" s="1"/>
  <c r="AV65" i="154"/>
  <c r="AV66" i="154"/>
  <c r="AU65" i="154"/>
  <c r="AU66" i="154" s="1"/>
  <c r="AT65" i="154"/>
  <c r="AT66" i="154" s="1"/>
  <c r="AS65" i="154"/>
  <c r="AS66" i="154" s="1"/>
  <c r="AR65" i="154"/>
  <c r="AR66" i="154" s="1"/>
  <c r="AQ65" i="154"/>
  <c r="AQ66" i="154" s="1"/>
  <c r="AP65" i="154"/>
  <c r="AP66" i="154"/>
  <c r="AO65" i="154"/>
  <c r="AO66" i="154" s="1"/>
  <c r="AN65" i="154"/>
  <c r="AN66" i="154" s="1"/>
  <c r="AM65" i="154"/>
  <c r="AM66" i="154" s="1"/>
  <c r="AL65" i="154"/>
  <c r="AL66" i="154"/>
  <c r="AK65" i="154"/>
  <c r="AK66" i="154" s="1"/>
  <c r="AJ65" i="154"/>
  <c r="AJ66" i="154" s="1"/>
  <c r="AI65" i="154"/>
  <c r="AI66" i="154" s="1"/>
  <c r="AH65" i="154"/>
  <c r="AH66" i="154" s="1"/>
  <c r="AG65" i="154"/>
  <c r="AG66" i="154" s="1"/>
  <c r="AF65" i="154"/>
  <c r="AF66" i="154"/>
  <c r="AE65" i="154"/>
  <c r="AE66" i="154" s="1"/>
  <c r="AD65" i="154"/>
  <c r="AD66" i="154" s="1"/>
  <c r="AC65" i="154"/>
  <c r="AC66" i="154" s="1"/>
  <c r="AB65" i="154"/>
  <c r="AB66" i="154" s="1"/>
  <c r="AA65" i="154"/>
  <c r="AA66" i="154" s="1"/>
  <c r="Z65" i="154"/>
  <c r="Z66" i="154" s="1"/>
  <c r="Y65" i="154"/>
  <c r="Y66" i="154" s="1"/>
  <c r="X65" i="154"/>
  <c r="X66" i="154" s="1"/>
  <c r="W65" i="154"/>
  <c r="W66" i="154" s="1"/>
  <c r="V65" i="154"/>
  <c r="V66" i="154" s="1"/>
  <c r="U65" i="154"/>
  <c r="U66" i="154"/>
  <c r="T65" i="154"/>
  <c r="T66" i="154" s="1"/>
  <c r="S65" i="154"/>
  <c r="S66" i="154" s="1"/>
  <c r="R65" i="154"/>
  <c r="R66" i="154" s="1"/>
  <c r="Q65" i="154"/>
  <c r="Q66" i="154" s="1"/>
  <c r="P65" i="154"/>
  <c r="P66" i="154" s="1"/>
  <c r="O65" i="154"/>
  <c r="O66" i="154" s="1"/>
  <c r="N65" i="154"/>
  <c r="N66" i="154" s="1"/>
  <c r="M65" i="154"/>
  <c r="M66" i="154" s="1"/>
  <c r="L65" i="154"/>
  <c r="L66" i="154" s="1"/>
  <c r="K65" i="154"/>
  <c r="K66" i="154" s="1"/>
  <c r="J65" i="154"/>
  <c r="J66" i="154" s="1"/>
  <c r="I65" i="154"/>
  <c r="I66" i="154" s="1"/>
  <c r="H65" i="154"/>
  <c r="H66" i="154" s="1"/>
  <c r="G65" i="154"/>
  <c r="G66" i="154" s="1"/>
  <c r="F65" i="154"/>
  <c r="F66" i="154" s="1"/>
  <c r="E65" i="154"/>
  <c r="E66" i="154" s="1"/>
  <c r="D65" i="154"/>
  <c r="D66" i="154" s="1"/>
  <c r="C65" i="154"/>
  <c r="C66" i="154" s="1"/>
  <c r="B65" i="154"/>
  <c r="B66" i="154" s="1"/>
  <c r="AW50" i="154"/>
  <c r="AW51" i="154" s="1"/>
  <c r="AV50" i="154"/>
  <c r="AV51" i="154" s="1"/>
  <c r="AU50" i="154"/>
  <c r="AU51" i="154" s="1"/>
  <c r="AT50" i="154"/>
  <c r="AT51" i="154" s="1"/>
  <c r="AS50" i="154"/>
  <c r="AS51" i="154" s="1"/>
  <c r="AR50" i="154"/>
  <c r="AR51" i="154" s="1"/>
  <c r="AQ50" i="154"/>
  <c r="AP50" i="154"/>
  <c r="AP51" i="154" s="1"/>
  <c r="AO50" i="154"/>
  <c r="AO51" i="154" s="1"/>
  <c r="AN50" i="154"/>
  <c r="AN51" i="154" s="1"/>
  <c r="AM50" i="154"/>
  <c r="AM51" i="154" s="1"/>
  <c r="AL50" i="154"/>
  <c r="AL51" i="154" s="1"/>
  <c r="AK50" i="154"/>
  <c r="AK51" i="154" s="1"/>
  <c r="AJ50" i="154"/>
  <c r="AJ51" i="154" s="1"/>
  <c r="AI50" i="154"/>
  <c r="AI51" i="154" s="1"/>
  <c r="AH50" i="154"/>
  <c r="AH51" i="154" s="1"/>
  <c r="AG50" i="154"/>
  <c r="AG51" i="154" s="1"/>
  <c r="AF50" i="154"/>
  <c r="AF51" i="154" s="1"/>
  <c r="AE50" i="154"/>
  <c r="AE51" i="154" s="1"/>
  <c r="AD50" i="154"/>
  <c r="AD51" i="154" s="1"/>
  <c r="AC50" i="154"/>
  <c r="AC51" i="154" s="1"/>
  <c r="AB50" i="154"/>
  <c r="AB51" i="154" s="1"/>
  <c r="AA50" i="154"/>
  <c r="AA51" i="154" s="1"/>
  <c r="Z50" i="154"/>
  <c r="Z51" i="154" s="1"/>
  <c r="Y50" i="154"/>
  <c r="Y51" i="154" s="1"/>
  <c r="X50" i="154"/>
  <c r="X51" i="154" s="1"/>
  <c r="W50" i="154"/>
  <c r="W51" i="154" s="1"/>
  <c r="V50" i="154"/>
  <c r="V51" i="154"/>
  <c r="U50" i="154"/>
  <c r="U51" i="154" s="1"/>
  <c r="T50" i="154"/>
  <c r="T51" i="154" s="1"/>
  <c r="S50" i="154"/>
  <c r="S51" i="154" s="1"/>
  <c r="R50" i="154"/>
  <c r="R51" i="154" s="1"/>
  <c r="Q50" i="154"/>
  <c r="Q51" i="154" s="1"/>
  <c r="P50" i="154"/>
  <c r="P51" i="154"/>
  <c r="O50" i="154"/>
  <c r="O51" i="154" s="1"/>
  <c r="N50" i="154"/>
  <c r="N51" i="154" s="1"/>
  <c r="M50" i="154"/>
  <c r="M51" i="154" s="1"/>
  <c r="L50" i="154"/>
  <c r="L51" i="154" s="1"/>
  <c r="K50" i="154"/>
  <c r="K51" i="154" s="1"/>
  <c r="J50" i="154"/>
  <c r="J51" i="154" s="1"/>
  <c r="I50" i="154"/>
  <c r="I51" i="154" s="1"/>
  <c r="H50" i="154"/>
  <c r="H51" i="154" s="1"/>
  <c r="G50" i="154"/>
  <c r="G51" i="154" s="1"/>
  <c r="F50" i="154"/>
  <c r="F51" i="154" s="1"/>
  <c r="E50" i="154"/>
  <c r="E51" i="154" s="1"/>
  <c r="D50" i="154"/>
  <c r="D51" i="154" s="1"/>
  <c r="C50" i="154"/>
  <c r="C51" i="154" s="1"/>
  <c r="B50" i="154"/>
  <c r="B51" i="154" s="1"/>
  <c r="AW35" i="154"/>
  <c r="AW36" i="154" s="1"/>
  <c r="AV35" i="154"/>
  <c r="AV36" i="154" s="1"/>
  <c r="AU35" i="154"/>
  <c r="AU36" i="154" s="1"/>
  <c r="AT35" i="154"/>
  <c r="AT36" i="154" s="1"/>
  <c r="AS35" i="154"/>
  <c r="AS36" i="154" s="1"/>
  <c r="AR35" i="154"/>
  <c r="AR36" i="154" s="1"/>
  <c r="AQ35" i="154"/>
  <c r="AQ36" i="154" s="1"/>
  <c r="AP35" i="154"/>
  <c r="AP36" i="154"/>
  <c r="AO35" i="154"/>
  <c r="AO36" i="154" s="1"/>
  <c r="AN35" i="154"/>
  <c r="AN36" i="154" s="1"/>
  <c r="AM35" i="154"/>
  <c r="AM36" i="154" s="1"/>
  <c r="AL35" i="154"/>
  <c r="AL36" i="154" s="1"/>
  <c r="AK35" i="154"/>
  <c r="AK36" i="154" s="1"/>
  <c r="AJ35" i="154"/>
  <c r="AJ36" i="154" s="1"/>
  <c r="AI35" i="154"/>
  <c r="AI36" i="154" s="1"/>
  <c r="AH35" i="154"/>
  <c r="AH36" i="154"/>
  <c r="AG35" i="154"/>
  <c r="AG36" i="154" s="1"/>
  <c r="AF35" i="154"/>
  <c r="AF36" i="154" s="1"/>
  <c r="AE35" i="154"/>
  <c r="AE36" i="154" s="1"/>
  <c r="AD35" i="154"/>
  <c r="AD36" i="154" s="1"/>
  <c r="AC35" i="154"/>
  <c r="AC36" i="154" s="1"/>
  <c r="AB35" i="154"/>
  <c r="AB36" i="154" s="1"/>
  <c r="AA35" i="154"/>
  <c r="AA36" i="154" s="1"/>
  <c r="Z35" i="154"/>
  <c r="Z36" i="154" s="1"/>
  <c r="Y35" i="154"/>
  <c r="Y36" i="154" s="1"/>
  <c r="X35" i="154"/>
  <c r="X36" i="154" s="1"/>
  <c r="W35" i="154"/>
  <c r="W36" i="154" s="1"/>
  <c r="V35" i="154"/>
  <c r="V36" i="154" s="1"/>
  <c r="U35" i="154"/>
  <c r="U36" i="154" s="1"/>
  <c r="T35" i="154"/>
  <c r="T36" i="154" s="1"/>
  <c r="S35" i="154"/>
  <c r="S36" i="154" s="1"/>
  <c r="R35" i="154"/>
  <c r="R36" i="154" s="1"/>
  <c r="Q35" i="154"/>
  <c r="Q36" i="154" s="1"/>
  <c r="P35" i="154"/>
  <c r="P36" i="154" s="1"/>
  <c r="O35" i="154"/>
  <c r="O36" i="154" s="1"/>
  <c r="N35" i="154"/>
  <c r="N36" i="154" s="1"/>
  <c r="M35" i="154"/>
  <c r="M36" i="154" s="1"/>
  <c r="L35" i="154"/>
  <c r="L36" i="154" s="1"/>
  <c r="K35" i="154"/>
  <c r="K36" i="154" s="1"/>
  <c r="J35" i="154"/>
  <c r="J36" i="154" s="1"/>
  <c r="I35" i="154"/>
  <c r="I36" i="154" s="1"/>
  <c r="H35" i="154"/>
  <c r="H36" i="154" s="1"/>
  <c r="G35" i="154"/>
  <c r="G36" i="154" s="1"/>
  <c r="F35" i="154"/>
  <c r="F36" i="154" s="1"/>
  <c r="E35" i="154"/>
  <c r="E36" i="154" s="1"/>
  <c r="D35" i="154"/>
  <c r="D36" i="154" s="1"/>
  <c r="C35" i="154"/>
  <c r="C36" i="154" s="1"/>
  <c r="B35" i="154"/>
  <c r="B36" i="154" s="1"/>
  <c r="AW20" i="154"/>
  <c r="AW21" i="154" s="1"/>
  <c r="AV20" i="154"/>
  <c r="AV21" i="154" s="1"/>
  <c r="AU20" i="154"/>
  <c r="AU21" i="154" s="1"/>
  <c r="AT20" i="154"/>
  <c r="AT21" i="154" s="1"/>
  <c r="AS20" i="154"/>
  <c r="AS21" i="154" s="1"/>
  <c r="AR20" i="154"/>
  <c r="AR21" i="154" s="1"/>
  <c r="AQ20" i="154"/>
  <c r="AQ21" i="154" s="1"/>
  <c r="AP20" i="154"/>
  <c r="AP21" i="154" s="1"/>
  <c r="AO20" i="154"/>
  <c r="AO21" i="154" s="1"/>
  <c r="AN20" i="154"/>
  <c r="AN21" i="154" s="1"/>
  <c r="AM20" i="154"/>
  <c r="AM21" i="154" s="1"/>
  <c r="AL20" i="154"/>
  <c r="AL21" i="154" s="1"/>
  <c r="AK20" i="154"/>
  <c r="AK21" i="154" s="1"/>
  <c r="AJ20" i="154"/>
  <c r="AJ21" i="154" s="1"/>
  <c r="AI20" i="154"/>
  <c r="AI21" i="154" s="1"/>
  <c r="AH20" i="154"/>
  <c r="AH21" i="154" s="1"/>
  <c r="AG20" i="154"/>
  <c r="AG21" i="154" s="1"/>
  <c r="AF20" i="154"/>
  <c r="AF21" i="154" s="1"/>
  <c r="AE20" i="154"/>
  <c r="AE21" i="154" s="1"/>
  <c r="AD20" i="154"/>
  <c r="AD21" i="154" s="1"/>
  <c r="AC20" i="154"/>
  <c r="AC21" i="154" s="1"/>
  <c r="AB20" i="154"/>
  <c r="AB21" i="154" s="1"/>
  <c r="AA20" i="154"/>
  <c r="AA21" i="154" s="1"/>
  <c r="Z20" i="154"/>
  <c r="Z21" i="154" s="1"/>
  <c r="Y20" i="154"/>
  <c r="Y21" i="154" s="1"/>
  <c r="X20" i="154"/>
  <c r="X21" i="154" s="1"/>
  <c r="W20" i="154"/>
  <c r="W21" i="154" s="1"/>
  <c r="V20" i="154"/>
  <c r="V21" i="154" s="1"/>
  <c r="U20" i="154"/>
  <c r="U21" i="154" s="1"/>
  <c r="T20" i="154"/>
  <c r="T21" i="154" s="1"/>
  <c r="S20" i="154"/>
  <c r="S21" i="154" s="1"/>
  <c r="R20" i="154"/>
  <c r="R21" i="154" s="1"/>
  <c r="Q20" i="154"/>
  <c r="Q21" i="154" s="1"/>
  <c r="P20" i="154"/>
  <c r="P21" i="154" s="1"/>
  <c r="O20" i="154"/>
  <c r="O21" i="154" s="1"/>
  <c r="N20" i="154"/>
  <c r="N21" i="154" s="1"/>
  <c r="M20" i="154"/>
  <c r="M21" i="154" s="1"/>
  <c r="L20" i="154"/>
  <c r="L21" i="154" s="1"/>
  <c r="K20" i="154"/>
  <c r="K21" i="154" s="1"/>
  <c r="J20" i="154"/>
  <c r="J21" i="154" s="1"/>
  <c r="I20" i="154"/>
  <c r="I21" i="154" s="1"/>
  <c r="H20" i="154"/>
  <c r="H21" i="154" s="1"/>
  <c r="G20" i="154"/>
  <c r="G21" i="154" s="1"/>
  <c r="F20" i="154"/>
  <c r="F21" i="154" s="1"/>
  <c r="E20" i="154"/>
  <c r="E21" i="154" s="1"/>
  <c r="D20" i="154"/>
  <c r="D21" i="154" s="1"/>
  <c r="C20" i="154"/>
  <c r="C21" i="154" s="1"/>
  <c r="B20" i="154"/>
  <c r="B21" i="154" s="1"/>
  <c r="AW5" i="154"/>
  <c r="AW6" i="154" s="1"/>
  <c r="AV5" i="154"/>
  <c r="AV6" i="154" s="1"/>
  <c r="AU5" i="154"/>
  <c r="AU6" i="154" s="1"/>
  <c r="AT5" i="154"/>
  <c r="AT6" i="154" s="1"/>
  <c r="AS5" i="154"/>
  <c r="AS6" i="154" s="1"/>
  <c r="AR5" i="154"/>
  <c r="AR6" i="154" s="1"/>
  <c r="AQ5" i="154"/>
  <c r="AQ6" i="154" s="1"/>
  <c r="AP5" i="154"/>
  <c r="AP6" i="154" s="1"/>
  <c r="AO5" i="154"/>
  <c r="AO6" i="154" s="1"/>
  <c r="AN5" i="154"/>
  <c r="AN6" i="154" s="1"/>
  <c r="AM5" i="154"/>
  <c r="AM6" i="154" s="1"/>
  <c r="AL5" i="154"/>
  <c r="AL6" i="154" s="1"/>
  <c r="AK5" i="154"/>
  <c r="AK6" i="154" s="1"/>
  <c r="AJ5" i="154"/>
  <c r="AJ6" i="154" s="1"/>
  <c r="AI5" i="154"/>
  <c r="AI6" i="154" s="1"/>
  <c r="AH5" i="154"/>
  <c r="AH6" i="154" s="1"/>
  <c r="AG5" i="154"/>
  <c r="AG6" i="154" s="1"/>
  <c r="AF5" i="154"/>
  <c r="AF6" i="154" s="1"/>
  <c r="AE5" i="154"/>
  <c r="AE6" i="154" s="1"/>
  <c r="AD5" i="154"/>
  <c r="AD6" i="154" s="1"/>
  <c r="AC5" i="154"/>
  <c r="AC6" i="154" s="1"/>
  <c r="AB5" i="154"/>
  <c r="AB6" i="154" s="1"/>
  <c r="AA5" i="154"/>
  <c r="AA6" i="154" s="1"/>
  <c r="Z5" i="154"/>
  <c r="Z6" i="154" s="1"/>
  <c r="Y5" i="154"/>
  <c r="Y6" i="154" s="1"/>
  <c r="X5" i="154"/>
  <c r="X6" i="154" s="1"/>
  <c r="W5" i="154"/>
  <c r="W6" i="154" s="1"/>
  <c r="V5" i="154"/>
  <c r="V6" i="154" s="1"/>
  <c r="U5" i="154"/>
  <c r="U6" i="154" s="1"/>
  <c r="T5" i="154"/>
  <c r="T6" i="154" s="1"/>
  <c r="S5" i="154"/>
  <c r="S6" i="154" s="1"/>
  <c r="R5" i="154"/>
  <c r="R6" i="154" s="1"/>
  <c r="Q5" i="154"/>
  <c r="Q6" i="154" s="1"/>
  <c r="P5" i="154"/>
  <c r="P6" i="154" s="1"/>
  <c r="O5" i="154"/>
  <c r="O6" i="154" s="1"/>
  <c r="N5" i="154"/>
  <c r="N6" i="154" s="1"/>
  <c r="M5" i="154"/>
  <c r="M6" i="154" s="1"/>
  <c r="L5" i="154"/>
  <c r="L6" i="154" s="1"/>
  <c r="K5" i="154"/>
  <c r="K6" i="154" s="1"/>
  <c r="J5" i="154"/>
  <c r="J6" i="154" s="1"/>
  <c r="I5" i="154"/>
  <c r="I6" i="154" s="1"/>
  <c r="H5" i="154"/>
  <c r="H6" i="154" s="1"/>
  <c r="G5" i="154"/>
  <c r="G6" i="154" s="1"/>
  <c r="F5" i="154"/>
  <c r="F6" i="154" s="1"/>
  <c r="E5" i="154"/>
  <c r="E6" i="154" s="1"/>
  <c r="D5" i="154"/>
  <c r="D6" i="154" s="1"/>
  <c r="C5" i="154"/>
  <c r="C6" i="154" s="1"/>
  <c r="B5" i="154"/>
  <c r="B6" i="154" s="1"/>
  <c r="Q1" i="154"/>
  <c r="B1" i="154"/>
  <c r="AQ5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 s="1"/>
  <c r="AV65" i="153"/>
  <c r="AU65" i="153"/>
  <c r="AU66" i="153"/>
  <c r="AT65" i="153"/>
  <c r="AT66" i="153" s="1"/>
  <c r="AS65" i="153"/>
  <c r="AS66" i="153" s="1"/>
  <c r="AR65" i="153"/>
  <c r="AR66" i="153" s="1"/>
  <c r="AQ65" i="153"/>
  <c r="AQ66" i="153" s="1"/>
  <c r="AP65" i="153"/>
  <c r="AP66" i="153" s="1"/>
  <c r="AO65" i="153"/>
  <c r="AO66" i="153" s="1"/>
  <c r="AN65" i="153"/>
  <c r="AN66" i="153" s="1"/>
  <c r="AM65" i="153"/>
  <c r="AM66" i="153" s="1"/>
  <c r="AL65" i="153"/>
  <c r="AL66" i="153" s="1"/>
  <c r="AK65" i="153"/>
  <c r="AK66" i="153"/>
  <c r="AJ65" i="153"/>
  <c r="AJ66" i="153" s="1"/>
  <c r="AI65" i="153"/>
  <c r="AI66" i="153" s="1"/>
  <c r="AH65" i="153"/>
  <c r="AH66" i="153"/>
  <c r="AG65" i="153"/>
  <c r="AG66" i="153" s="1"/>
  <c r="AF65" i="153"/>
  <c r="AF66" i="153" s="1"/>
  <c r="AE65" i="153"/>
  <c r="AE66" i="153" s="1"/>
  <c r="AD65" i="153"/>
  <c r="AD66" i="153" s="1"/>
  <c r="AC65" i="153"/>
  <c r="AC66" i="153" s="1"/>
  <c r="AB65" i="153"/>
  <c r="AB66" i="153" s="1"/>
  <c r="AA65" i="153"/>
  <c r="AA66" i="153" s="1"/>
  <c r="Z65" i="153"/>
  <c r="Z66" i="153" s="1"/>
  <c r="Y65" i="153"/>
  <c r="Y66" i="153" s="1"/>
  <c r="X65" i="153"/>
  <c r="X66" i="153" s="1"/>
  <c r="W65" i="153"/>
  <c r="V65" i="153"/>
  <c r="V66" i="153" s="1"/>
  <c r="U65" i="153"/>
  <c r="U66" i="153" s="1"/>
  <c r="T65" i="153"/>
  <c r="T66" i="153" s="1"/>
  <c r="S65" i="153"/>
  <c r="S66" i="153" s="1"/>
  <c r="R65" i="153"/>
  <c r="R66" i="153" s="1"/>
  <c r="Q65" i="153"/>
  <c r="Q66" i="153" s="1"/>
  <c r="P65" i="153"/>
  <c r="P66" i="153" s="1"/>
  <c r="O65" i="153"/>
  <c r="O66" i="153" s="1"/>
  <c r="N65" i="153"/>
  <c r="N66" i="153" s="1"/>
  <c r="M65" i="153"/>
  <c r="M66" i="153" s="1"/>
  <c r="L65" i="153"/>
  <c r="L66" i="153" s="1"/>
  <c r="K65" i="153"/>
  <c r="K66" i="153" s="1"/>
  <c r="J65" i="153"/>
  <c r="J66" i="153" s="1"/>
  <c r="I65" i="153"/>
  <c r="I66" i="153" s="1"/>
  <c r="H65" i="153"/>
  <c r="H66" i="153" s="1"/>
  <c r="G65" i="153"/>
  <c r="G66" i="153" s="1"/>
  <c r="F65" i="153"/>
  <c r="F66" i="153" s="1"/>
  <c r="E65" i="153"/>
  <c r="E66" i="153" s="1"/>
  <c r="D65" i="153"/>
  <c r="D66" i="153" s="1"/>
  <c r="C65" i="153"/>
  <c r="C66" i="153" s="1"/>
  <c r="B65" i="153"/>
  <c r="B66" i="153" s="1"/>
  <c r="AW50" i="153"/>
  <c r="AW51" i="153" s="1"/>
  <c r="AV50" i="153"/>
  <c r="AV51" i="153" s="1"/>
  <c r="AU50" i="153"/>
  <c r="AU51" i="153" s="1"/>
  <c r="AT50" i="153"/>
  <c r="AT51" i="153" s="1"/>
  <c r="AS50" i="153"/>
  <c r="AS51" i="153" s="1"/>
  <c r="AR50" i="153"/>
  <c r="AR51" i="153" s="1"/>
  <c r="AQ50" i="153"/>
  <c r="AQ51" i="153" s="1"/>
  <c r="AP50" i="153"/>
  <c r="AP51" i="153" s="1"/>
  <c r="AO50" i="153"/>
  <c r="AO51" i="153" s="1"/>
  <c r="AN50" i="153"/>
  <c r="AN51" i="153" s="1"/>
  <c r="AM50" i="153"/>
  <c r="AM51" i="153" s="1"/>
  <c r="AL50" i="153"/>
  <c r="AL51" i="153" s="1"/>
  <c r="AK50" i="153"/>
  <c r="AK51" i="153" s="1"/>
  <c r="AJ50" i="153"/>
  <c r="AJ51" i="153" s="1"/>
  <c r="AI50" i="153"/>
  <c r="AI51" i="153" s="1"/>
  <c r="AH50" i="153"/>
  <c r="AH51" i="153" s="1"/>
  <c r="AG50" i="153"/>
  <c r="AG51" i="153" s="1"/>
  <c r="AF50" i="153"/>
  <c r="AF51" i="153" s="1"/>
  <c r="AE50" i="153"/>
  <c r="AE51" i="153" s="1"/>
  <c r="AD50" i="153"/>
  <c r="AD51" i="153" s="1"/>
  <c r="AC50" i="153"/>
  <c r="AC51" i="153" s="1"/>
  <c r="AB50" i="153"/>
  <c r="AB51" i="153"/>
  <c r="AA50" i="153"/>
  <c r="AA51" i="153" s="1"/>
  <c r="Z50" i="153"/>
  <c r="Z51" i="153" s="1"/>
  <c r="Y50" i="153"/>
  <c r="Y51" i="153" s="1"/>
  <c r="X50" i="153"/>
  <c r="X51" i="153" s="1"/>
  <c r="W50" i="153"/>
  <c r="W51" i="153" s="1"/>
  <c r="V50" i="153"/>
  <c r="V51" i="153" s="1"/>
  <c r="U50" i="153"/>
  <c r="U51" i="153" s="1"/>
  <c r="T50" i="153"/>
  <c r="T51" i="153" s="1"/>
  <c r="S50" i="153"/>
  <c r="S51" i="153" s="1"/>
  <c r="R50" i="153"/>
  <c r="R51" i="153" s="1"/>
  <c r="Q50" i="153"/>
  <c r="Q51" i="153" s="1"/>
  <c r="P50" i="153"/>
  <c r="P51" i="153" s="1"/>
  <c r="O50" i="153"/>
  <c r="N50" i="153"/>
  <c r="N51" i="153" s="1"/>
  <c r="M50" i="153"/>
  <c r="M51" i="153" s="1"/>
  <c r="L50" i="153"/>
  <c r="L51" i="153" s="1"/>
  <c r="K50" i="153"/>
  <c r="K51" i="153" s="1"/>
  <c r="J50" i="153"/>
  <c r="J51" i="153" s="1"/>
  <c r="I50" i="153"/>
  <c r="I51" i="153" s="1"/>
  <c r="H50" i="153"/>
  <c r="H51" i="153" s="1"/>
  <c r="G50" i="153"/>
  <c r="G51" i="153" s="1"/>
  <c r="F50" i="153"/>
  <c r="F51" i="153" s="1"/>
  <c r="E50" i="153"/>
  <c r="E51" i="153" s="1"/>
  <c r="D50" i="153"/>
  <c r="D51" i="153" s="1"/>
  <c r="C50" i="153"/>
  <c r="C51" i="153" s="1"/>
  <c r="B50" i="153"/>
  <c r="B51" i="153" s="1"/>
  <c r="AW35" i="153"/>
  <c r="AW36" i="153" s="1"/>
  <c r="AV35" i="153"/>
  <c r="AV36" i="153" s="1"/>
  <c r="AU35" i="153"/>
  <c r="AU36" i="153" s="1"/>
  <c r="AT35" i="153"/>
  <c r="AT36" i="153" s="1"/>
  <c r="AS35" i="153"/>
  <c r="AS36" i="153"/>
  <c r="AR35" i="153"/>
  <c r="AR36" i="153" s="1"/>
  <c r="AQ35" i="153"/>
  <c r="AQ36" i="153" s="1"/>
  <c r="AP35" i="153"/>
  <c r="AP36" i="153" s="1"/>
  <c r="AO35" i="153"/>
  <c r="AO36" i="153" s="1"/>
  <c r="AN35" i="153"/>
  <c r="AN36" i="153" s="1"/>
  <c r="AM35" i="153"/>
  <c r="AM36" i="153" s="1"/>
  <c r="AL35" i="153"/>
  <c r="AL36" i="153"/>
  <c r="AK35" i="153"/>
  <c r="AK36" i="153" s="1"/>
  <c r="AJ35" i="153"/>
  <c r="AJ36" i="153" s="1"/>
  <c r="AI35" i="153"/>
  <c r="AI36" i="153" s="1"/>
  <c r="AH35" i="153"/>
  <c r="AH36" i="153"/>
  <c r="AG35" i="153"/>
  <c r="AG36" i="153" s="1"/>
  <c r="AF35" i="153"/>
  <c r="AF36" i="153" s="1"/>
  <c r="AE35" i="153"/>
  <c r="AE36" i="153" s="1"/>
  <c r="AD35" i="153"/>
  <c r="AD36" i="153" s="1"/>
  <c r="AC35" i="153"/>
  <c r="AC36" i="153" s="1"/>
  <c r="AB35" i="153"/>
  <c r="AB36" i="153" s="1"/>
  <c r="AA35" i="153"/>
  <c r="AA36" i="153" s="1"/>
  <c r="Z35" i="153"/>
  <c r="Z36" i="153" s="1"/>
  <c r="Y35" i="153"/>
  <c r="Y36" i="153" s="1"/>
  <c r="X35" i="153"/>
  <c r="X36" i="153" s="1"/>
  <c r="W35" i="153"/>
  <c r="W36" i="153" s="1"/>
  <c r="V35" i="153"/>
  <c r="V36" i="153" s="1"/>
  <c r="U35" i="153"/>
  <c r="U36" i="153"/>
  <c r="T35" i="153"/>
  <c r="T36" i="153" s="1"/>
  <c r="S35" i="153"/>
  <c r="S36" i="153" s="1"/>
  <c r="R35" i="153"/>
  <c r="R36" i="153" s="1"/>
  <c r="Q35" i="153"/>
  <c r="Q36" i="153" s="1"/>
  <c r="P35" i="153"/>
  <c r="P36" i="153" s="1"/>
  <c r="O35" i="153"/>
  <c r="O36" i="153" s="1"/>
  <c r="N35" i="153"/>
  <c r="N36" i="153" s="1"/>
  <c r="M35" i="153"/>
  <c r="M36" i="153" s="1"/>
  <c r="L35" i="153"/>
  <c r="L36" i="153" s="1"/>
  <c r="K35" i="153"/>
  <c r="K36" i="153" s="1"/>
  <c r="J35" i="153"/>
  <c r="J36" i="153" s="1"/>
  <c r="I35" i="153"/>
  <c r="I36" i="153" s="1"/>
  <c r="H35" i="153"/>
  <c r="H36" i="153" s="1"/>
  <c r="G35" i="153"/>
  <c r="G36" i="153" s="1"/>
  <c r="F35" i="153"/>
  <c r="F36" i="153" s="1"/>
  <c r="E35" i="153"/>
  <c r="E36" i="153" s="1"/>
  <c r="D35" i="153"/>
  <c r="D36" i="153" s="1"/>
  <c r="C35" i="153"/>
  <c r="C36" i="153" s="1"/>
  <c r="B35" i="153"/>
  <c r="B36" i="153" s="1"/>
  <c r="AW20" i="153"/>
  <c r="AW21" i="153" s="1"/>
  <c r="AV20" i="153"/>
  <c r="AV21" i="153" s="1"/>
  <c r="AU20" i="153"/>
  <c r="AU21" i="153" s="1"/>
  <c r="AT20" i="153"/>
  <c r="AT21" i="153" s="1"/>
  <c r="AS20" i="153"/>
  <c r="AS21" i="153" s="1"/>
  <c r="AR20" i="153"/>
  <c r="AR21" i="153"/>
  <c r="AQ20" i="153"/>
  <c r="AQ21" i="153" s="1"/>
  <c r="AP20" i="153"/>
  <c r="AP21" i="153" s="1"/>
  <c r="AO20" i="153"/>
  <c r="AO21" i="153" s="1"/>
  <c r="AN20" i="153"/>
  <c r="AN21" i="153" s="1"/>
  <c r="AM20" i="153"/>
  <c r="AM21" i="153" s="1"/>
  <c r="AL20" i="153"/>
  <c r="AL21" i="153" s="1"/>
  <c r="AK20" i="153"/>
  <c r="AK21" i="153" s="1"/>
  <c r="AJ20" i="153"/>
  <c r="AJ21" i="153" s="1"/>
  <c r="AI20" i="153"/>
  <c r="AI21" i="153"/>
  <c r="AH20" i="153"/>
  <c r="AH21" i="153" s="1"/>
  <c r="AG20" i="153"/>
  <c r="AG21" i="153" s="1"/>
  <c r="AF20" i="153"/>
  <c r="AF21" i="153" s="1"/>
  <c r="AE20" i="153"/>
  <c r="AE21" i="153" s="1"/>
  <c r="AD20" i="153"/>
  <c r="AD21" i="153" s="1"/>
  <c r="AC20" i="153"/>
  <c r="AC21" i="153" s="1"/>
  <c r="AB20" i="153"/>
  <c r="AB21" i="153" s="1"/>
  <c r="AA20" i="153"/>
  <c r="AA21" i="153" s="1"/>
  <c r="Z20" i="153"/>
  <c r="Z21" i="153" s="1"/>
  <c r="Y20" i="153"/>
  <c r="Y21" i="153" s="1"/>
  <c r="X20" i="153"/>
  <c r="X21" i="153" s="1"/>
  <c r="W20" i="153"/>
  <c r="W21" i="153" s="1"/>
  <c r="V20" i="153"/>
  <c r="V21" i="153" s="1"/>
  <c r="U20" i="153"/>
  <c r="U21" i="153" s="1"/>
  <c r="T20" i="153"/>
  <c r="T21" i="153" s="1"/>
  <c r="S20" i="153"/>
  <c r="S21" i="153" s="1"/>
  <c r="R20" i="153"/>
  <c r="R21" i="153" s="1"/>
  <c r="Q20" i="153"/>
  <c r="Q21" i="153" s="1"/>
  <c r="P20" i="153"/>
  <c r="P21" i="153" s="1"/>
  <c r="O20" i="153"/>
  <c r="O21" i="153" s="1"/>
  <c r="N20" i="153"/>
  <c r="N21" i="153" s="1"/>
  <c r="M20" i="153"/>
  <c r="M21" i="153" s="1"/>
  <c r="L20" i="153"/>
  <c r="L21" i="153" s="1"/>
  <c r="K20" i="153"/>
  <c r="K21" i="153" s="1"/>
  <c r="J20" i="153"/>
  <c r="J21" i="153" s="1"/>
  <c r="I20" i="153"/>
  <c r="I21" i="153" s="1"/>
  <c r="H20" i="153"/>
  <c r="H21" i="153" s="1"/>
  <c r="G20" i="153"/>
  <c r="G21" i="153" s="1"/>
  <c r="F20" i="153"/>
  <c r="F21" i="153" s="1"/>
  <c r="E20" i="153"/>
  <c r="E21" i="153" s="1"/>
  <c r="D20" i="153"/>
  <c r="C20" i="153"/>
  <c r="C21" i="153" s="1"/>
  <c r="B20" i="153"/>
  <c r="B21" i="153" s="1"/>
  <c r="AW5" i="153"/>
  <c r="AW6" i="153" s="1"/>
  <c r="AV5" i="153"/>
  <c r="AV6" i="153" s="1"/>
  <c r="AU5" i="153"/>
  <c r="AU6" i="153" s="1"/>
  <c r="AT5" i="153"/>
  <c r="AT6" i="153" s="1"/>
  <c r="AS5" i="153"/>
  <c r="AS6" i="153" s="1"/>
  <c r="AR5" i="153"/>
  <c r="AR6" i="153" s="1"/>
  <c r="AQ5" i="153"/>
  <c r="AQ6" i="153" s="1"/>
  <c r="AP5" i="153"/>
  <c r="AP6" i="153" s="1"/>
  <c r="AO5" i="153"/>
  <c r="AO6" i="153" s="1"/>
  <c r="AN5" i="153"/>
  <c r="AN6" i="153" s="1"/>
  <c r="AM5" i="153"/>
  <c r="AL5" i="153"/>
  <c r="AL6" i="153" s="1"/>
  <c r="AK5" i="153"/>
  <c r="AK6" i="153" s="1"/>
  <c r="AJ5" i="153"/>
  <c r="AJ6" i="153" s="1"/>
  <c r="AI5" i="153"/>
  <c r="AI6" i="153" s="1"/>
  <c r="AH5" i="153"/>
  <c r="AH6" i="153" s="1"/>
  <c r="AG5" i="153"/>
  <c r="AG6" i="153" s="1"/>
  <c r="AF5" i="153"/>
  <c r="AF6" i="153" s="1"/>
  <c r="AE5" i="153"/>
  <c r="AE6" i="153"/>
  <c r="AD5" i="153"/>
  <c r="AD6" i="153" s="1"/>
  <c r="AC5" i="153"/>
  <c r="AC6" i="153" s="1"/>
  <c r="AB5" i="153"/>
  <c r="AB6" i="153" s="1"/>
  <c r="AA5" i="153"/>
  <c r="AA6" i="153" s="1"/>
  <c r="Z5" i="153"/>
  <c r="Z6" i="153" s="1"/>
  <c r="Y5" i="153"/>
  <c r="Y6" i="153" s="1"/>
  <c r="X5" i="153"/>
  <c r="X6" i="153" s="1"/>
  <c r="W5" i="153"/>
  <c r="W6" i="153" s="1"/>
  <c r="V5" i="153"/>
  <c r="V6" i="153" s="1"/>
  <c r="U5" i="153"/>
  <c r="U6" i="153" s="1"/>
  <c r="T5" i="153"/>
  <c r="T6" i="153" s="1"/>
  <c r="S5" i="153"/>
  <c r="S6" i="153" s="1"/>
  <c r="R5" i="153"/>
  <c r="R6" i="153" s="1"/>
  <c r="Q5" i="153"/>
  <c r="Q6" i="153" s="1"/>
  <c r="P5" i="153"/>
  <c r="P6" i="153" s="1"/>
  <c r="O5" i="153"/>
  <c r="O6" i="153" s="1"/>
  <c r="N5" i="153"/>
  <c r="N6" i="153" s="1"/>
  <c r="M5" i="153"/>
  <c r="M6" i="153" s="1"/>
  <c r="L5" i="153"/>
  <c r="L6" i="153" s="1"/>
  <c r="K5" i="153"/>
  <c r="K6" i="153" s="1"/>
  <c r="J5" i="153"/>
  <c r="J6" i="153" s="1"/>
  <c r="I5" i="153"/>
  <c r="I6" i="153" s="1"/>
  <c r="H5" i="153"/>
  <c r="H6" i="153" s="1"/>
  <c r="G5" i="153"/>
  <c r="G6" i="153" s="1"/>
  <c r="F5" i="153"/>
  <c r="F6" i="153" s="1"/>
  <c r="E5" i="153"/>
  <c r="E6" i="153" s="1"/>
  <c r="D5" i="153"/>
  <c r="D6" i="153" s="1"/>
  <c r="C5" i="153"/>
  <c r="C6" i="153"/>
  <c r="B5" i="153"/>
  <c r="B6" i="153" s="1"/>
  <c r="AV66" i="153"/>
  <c r="W66" i="153"/>
  <c r="O51" i="153"/>
  <c r="D21" i="153"/>
  <c r="AM6" i="153"/>
  <c r="AN1" i="153"/>
  <c r="AA1" i="153"/>
  <c r="AW65" i="152"/>
  <c r="AW66" i="152" s="1"/>
  <c r="AV65" i="152"/>
  <c r="AV66" i="152" s="1"/>
  <c r="AU65" i="152"/>
  <c r="AU66" i="152" s="1"/>
  <c r="AT65" i="152"/>
  <c r="AT66" i="152" s="1"/>
  <c r="AS65" i="152"/>
  <c r="AS66" i="152" s="1"/>
  <c r="AR65" i="152"/>
  <c r="AR66" i="152" s="1"/>
  <c r="AQ65" i="152"/>
  <c r="AQ66" i="152" s="1"/>
  <c r="AP65" i="152"/>
  <c r="AP66" i="152" s="1"/>
  <c r="AO65" i="152"/>
  <c r="AO66" i="152" s="1"/>
  <c r="AN65" i="152"/>
  <c r="AN66" i="152" s="1"/>
  <c r="AM65" i="152"/>
  <c r="AM66" i="152" s="1"/>
  <c r="AL65" i="152"/>
  <c r="AL66" i="152" s="1"/>
  <c r="AK65" i="152"/>
  <c r="AK66" i="152" s="1"/>
  <c r="AJ65" i="152"/>
  <c r="AJ66" i="152" s="1"/>
  <c r="AI65" i="152"/>
  <c r="AI66" i="152" s="1"/>
  <c r="AH65" i="152"/>
  <c r="AH66" i="152" s="1"/>
  <c r="AG65" i="152"/>
  <c r="AG66" i="152" s="1"/>
  <c r="AF65" i="152"/>
  <c r="AF66" i="152" s="1"/>
  <c r="AE65" i="152"/>
  <c r="AE66" i="152" s="1"/>
  <c r="AD65" i="152"/>
  <c r="AD66" i="152" s="1"/>
  <c r="AC65" i="152"/>
  <c r="AC66" i="152" s="1"/>
  <c r="AB65" i="152"/>
  <c r="AB66" i="152" s="1"/>
  <c r="AA65" i="152"/>
  <c r="AA66" i="152" s="1"/>
  <c r="Z65" i="152"/>
  <c r="Z66" i="152" s="1"/>
  <c r="Y65" i="152"/>
  <c r="Y66" i="152" s="1"/>
  <c r="X65" i="152"/>
  <c r="X66" i="152" s="1"/>
  <c r="W65" i="152"/>
  <c r="W66" i="152" s="1"/>
  <c r="V65" i="152"/>
  <c r="V66" i="152" s="1"/>
  <c r="U65" i="152"/>
  <c r="U66" i="152" s="1"/>
  <c r="T65" i="152"/>
  <c r="T66" i="152" s="1"/>
  <c r="S65" i="152"/>
  <c r="S66" i="152" s="1"/>
  <c r="R65" i="152"/>
  <c r="R66" i="152" s="1"/>
  <c r="Q65" i="152"/>
  <c r="Q66" i="152" s="1"/>
  <c r="P65" i="152"/>
  <c r="P66" i="152" s="1"/>
  <c r="O65" i="152"/>
  <c r="O66" i="152" s="1"/>
  <c r="N65" i="152"/>
  <c r="N66" i="152" s="1"/>
  <c r="M65" i="152"/>
  <c r="M66" i="152" s="1"/>
  <c r="L65" i="152"/>
  <c r="L66" i="152" s="1"/>
  <c r="K65" i="152"/>
  <c r="K66" i="152"/>
  <c r="J65" i="152"/>
  <c r="J66" i="152" s="1"/>
  <c r="I65" i="152"/>
  <c r="I66" i="152" s="1"/>
  <c r="H65" i="152"/>
  <c r="H66" i="152" s="1"/>
  <c r="G65" i="152"/>
  <c r="G66" i="152" s="1"/>
  <c r="F65" i="152"/>
  <c r="F66" i="152" s="1"/>
  <c r="E65" i="152"/>
  <c r="E66" i="152" s="1"/>
  <c r="D65" i="152"/>
  <c r="D66" i="152" s="1"/>
  <c r="C65" i="152"/>
  <c r="C66" i="152" s="1"/>
  <c r="B65" i="152"/>
  <c r="B66" i="152" s="1"/>
  <c r="AW50" i="152"/>
  <c r="AW51" i="152" s="1"/>
  <c r="AV50" i="152"/>
  <c r="AV51" i="152" s="1"/>
  <c r="AU50" i="152"/>
  <c r="AU51" i="152" s="1"/>
  <c r="AT50" i="152"/>
  <c r="AT51" i="152" s="1"/>
  <c r="AS50" i="152"/>
  <c r="AS51" i="152" s="1"/>
  <c r="AR50" i="152"/>
  <c r="AR51" i="152" s="1"/>
  <c r="AQ50" i="152"/>
  <c r="AQ51" i="152" s="1"/>
  <c r="AP50" i="152"/>
  <c r="AP51" i="152" s="1"/>
  <c r="AO50" i="152"/>
  <c r="AO51" i="152" s="1"/>
  <c r="AN50" i="152"/>
  <c r="AN51" i="152" s="1"/>
  <c r="AM50" i="152"/>
  <c r="AM51" i="152" s="1"/>
  <c r="AL50" i="152"/>
  <c r="AL51" i="152" s="1"/>
  <c r="AK50" i="152"/>
  <c r="AK51" i="152" s="1"/>
  <c r="AJ50" i="152"/>
  <c r="AJ51" i="152" s="1"/>
  <c r="AI50" i="152"/>
  <c r="AI51" i="152" s="1"/>
  <c r="AH50" i="152"/>
  <c r="AH51" i="152" s="1"/>
  <c r="AG50" i="152"/>
  <c r="AG51" i="152" s="1"/>
  <c r="AF50" i="152"/>
  <c r="AF51" i="152"/>
  <c r="AE50" i="152"/>
  <c r="AE51" i="152" s="1"/>
  <c r="AD50" i="152"/>
  <c r="AD51" i="152" s="1"/>
  <c r="AC50" i="152"/>
  <c r="AC51" i="152" s="1"/>
  <c r="AB50" i="152"/>
  <c r="AB51" i="152" s="1"/>
  <c r="AA50" i="152"/>
  <c r="AA51" i="152" s="1"/>
  <c r="Z50" i="152"/>
  <c r="Z51" i="152" s="1"/>
  <c r="Y50" i="152"/>
  <c r="Y51" i="152" s="1"/>
  <c r="X50" i="152"/>
  <c r="X51" i="152" s="1"/>
  <c r="W50" i="152"/>
  <c r="W51" i="152" s="1"/>
  <c r="V50" i="152"/>
  <c r="V51" i="152" s="1"/>
  <c r="U50" i="152"/>
  <c r="U51" i="152" s="1"/>
  <c r="T50" i="152"/>
  <c r="T51" i="152" s="1"/>
  <c r="S50" i="152"/>
  <c r="S51" i="152" s="1"/>
  <c r="R50" i="152"/>
  <c r="R51" i="152" s="1"/>
  <c r="Q50" i="152"/>
  <c r="Q51" i="152" s="1"/>
  <c r="P50" i="152"/>
  <c r="P51" i="152" s="1"/>
  <c r="O50" i="152"/>
  <c r="O51" i="152" s="1"/>
  <c r="N50" i="152"/>
  <c r="N51" i="152" s="1"/>
  <c r="M50" i="152"/>
  <c r="M51" i="152" s="1"/>
  <c r="L50" i="152"/>
  <c r="L51" i="152" s="1"/>
  <c r="K50" i="152"/>
  <c r="K51" i="152" s="1"/>
  <c r="J50" i="152"/>
  <c r="J51" i="152" s="1"/>
  <c r="I50" i="152"/>
  <c r="I51" i="152" s="1"/>
  <c r="H50" i="152"/>
  <c r="H51" i="152" s="1"/>
  <c r="G50" i="152"/>
  <c r="G51" i="152" s="1"/>
  <c r="F50" i="152"/>
  <c r="F51" i="152" s="1"/>
  <c r="E50" i="152"/>
  <c r="E51" i="152" s="1"/>
  <c r="D50" i="152"/>
  <c r="D51" i="152" s="1"/>
  <c r="C50" i="152"/>
  <c r="C51" i="152" s="1"/>
  <c r="B50" i="152"/>
  <c r="B51" i="152" s="1"/>
  <c r="AW35" i="152"/>
  <c r="AW36" i="152" s="1"/>
  <c r="AV35" i="152"/>
  <c r="AV36" i="152" s="1"/>
  <c r="AU35" i="152"/>
  <c r="AU36" i="152"/>
  <c r="AT35" i="152"/>
  <c r="AT36" i="152" s="1"/>
  <c r="AS35" i="152"/>
  <c r="AS36" i="152" s="1"/>
  <c r="AR35" i="152"/>
  <c r="AR36" i="152" s="1"/>
  <c r="AQ35" i="152"/>
  <c r="AQ36" i="152" s="1"/>
  <c r="AP35" i="152"/>
  <c r="AP36" i="152" s="1"/>
  <c r="AO35" i="152"/>
  <c r="AO36" i="152" s="1"/>
  <c r="AN35" i="152"/>
  <c r="AN36" i="152" s="1"/>
  <c r="AM35" i="152"/>
  <c r="AM36" i="152" s="1"/>
  <c r="AL35" i="152"/>
  <c r="AL36" i="152" s="1"/>
  <c r="AK35" i="152"/>
  <c r="AK36" i="152" s="1"/>
  <c r="AJ35" i="152"/>
  <c r="AJ36" i="152" s="1"/>
  <c r="AI35" i="152"/>
  <c r="AI36" i="152" s="1"/>
  <c r="AH35" i="152"/>
  <c r="AH36" i="152" s="1"/>
  <c r="AG35" i="152"/>
  <c r="AG36" i="152" s="1"/>
  <c r="AF35" i="152"/>
  <c r="AF36" i="152" s="1"/>
  <c r="AE35" i="152"/>
  <c r="AE36" i="152" s="1"/>
  <c r="AD35" i="152"/>
  <c r="AD36" i="152" s="1"/>
  <c r="AC35" i="152"/>
  <c r="AC36" i="152" s="1"/>
  <c r="AB35" i="152"/>
  <c r="AB36" i="152" s="1"/>
  <c r="AA35" i="152"/>
  <c r="AA36" i="152" s="1"/>
  <c r="Z35" i="152"/>
  <c r="Z36" i="152" s="1"/>
  <c r="Y35" i="152"/>
  <c r="Y36" i="152" s="1"/>
  <c r="X35" i="152"/>
  <c r="X36" i="152" s="1"/>
  <c r="W35" i="152"/>
  <c r="W36" i="152" s="1"/>
  <c r="V35" i="152"/>
  <c r="V36" i="152" s="1"/>
  <c r="U35" i="152"/>
  <c r="U36" i="152" s="1"/>
  <c r="T35" i="152"/>
  <c r="T36" i="152" s="1"/>
  <c r="S35" i="152"/>
  <c r="S36" i="152" s="1"/>
  <c r="R35" i="152"/>
  <c r="R36" i="152" s="1"/>
  <c r="Q35" i="152"/>
  <c r="Q36" i="152" s="1"/>
  <c r="P35" i="152"/>
  <c r="P36" i="152" s="1"/>
  <c r="O35" i="152"/>
  <c r="O36" i="152" s="1"/>
  <c r="N35" i="152"/>
  <c r="N36" i="152" s="1"/>
  <c r="M35" i="152"/>
  <c r="M36" i="152" s="1"/>
  <c r="L35" i="152"/>
  <c r="L36" i="152" s="1"/>
  <c r="K35" i="152"/>
  <c r="K36" i="152" s="1"/>
  <c r="J35" i="152"/>
  <c r="J36" i="152" s="1"/>
  <c r="I35" i="152"/>
  <c r="I36" i="152" s="1"/>
  <c r="H35" i="152"/>
  <c r="H36" i="152" s="1"/>
  <c r="G35" i="152"/>
  <c r="G36" i="152" s="1"/>
  <c r="F35" i="152"/>
  <c r="F36" i="152" s="1"/>
  <c r="E35" i="152"/>
  <c r="E36" i="152" s="1"/>
  <c r="D35" i="152"/>
  <c r="D36" i="152" s="1"/>
  <c r="C35" i="152"/>
  <c r="C36" i="152" s="1"/>
  <c r="B35" i="152"/>
  <c r="B36" i="152" s="1"/>
  <c r="AW20" i="152"/>
  <c r="AW21" i="152" s="1"/>
  <c r="AV20" i="152"/>
  <c r="AV21" i="152" s="1"/>
  <c r="AU20" i="152"/>
  <c r="AU21" i="152" s="1"/>
  <c r="AT20" i="152"/>
  <c r="AT21" i="152" s="1"/>
  <c r="AS20" i="152"/>
  <c r="AS21" i="152" s="1"/>
  <c r="AR20" i="152"/>
  <c r="AR21" i="152" s="1"/>
  <c r="AQ20" i="152"/>
  <c r="AQ21" i="152" s="1"/>
  <c r="AP20" i="152"/>
  <c r="AP21" i="152" s="1"/>
  <c r="AO20" i="152"/>
  <c r="AO21" i="152" s="1"/>
  <c r="AN20" i="152"/>
  <c r="AN21" i="152" s="1"/>
  <c r="AM20" i="152"/>
  <c r="AM21" i="152" s="1"/>
  <c r="AL20" i="152"/>
  <c r="AL21" i="152" s="1"/>
  <c r="AK20" i="152"/>
  <c r="AK21" i="152" s="1"/>
  <c r="AJ20" i="152"/>
  <c r="AJ21" i="152" s="1"/>
  <c r="AI20" i="152"/>
  <c r="AI21" i="152" s="1"/>
  <c r="AH20" i="152"/>
  <c r="AH21" i="152" s="1"/>
  <c r="AG20" i="152"/>
  <c r="AG21" i="152" s="1"/>
  <c r="AF20" i="152"/>
  <c r="AF21" i="152" s="1"/>
  <c r="AE20" i="152"/>
  <c r="AE21" i="152" s="1"/>
  <c r="AD20" i="152"/>
  <c r="AD21" i="152" s="1"/>
  <c r="AC20" i="152"/>
  <c r="AC21" i="152" s="1"/>
  <c r="AB20" i="152"/>
  <c r="AB21" i="152" s="1"/>
  <c r="AA20" i="152"/>
  <c r="AA21" i="152" s="1"/>
  <c r="Z20" i="152"/>
  <c r="Z21" i="152" s="1"/>
  <c r="Y20" i="152"/>
  <c r="Y21" i="152" s="1"/>
  <c r="X20" i="152"/>
  <c r="X21" i="152" s="1"/>
  <c r="W20" i="152"/>
  <c r="W21" i="152" s="1"/>
  <c r="V20" i="152"/>
  <c r="V21" i="152" s="1"/>
  <c r="U20" i="152"/>
  <c r="U21" i="152" s="1"/>
  <c r="T20" i="152"/>
  <c r="T21" i="152" s="1"/>
  <c r="S20" i="152"/>
  <c r="S21" i="152" s="1"/>
  <c r="R20" i="152"/>
  <c r="R21" i="152" s="1"/>
  <c r="Q20" i="152"/>
  <c r="Q21" i="152" s="1"/>
  <c r="P20" i="152"/>
  <c r="P21" i="152" s="1"/>
  <c r="O20" i="152"/>
  <c r="O21" i="152" s="1"/>
  <c r="N20" i="152"/>
  <c r="N21" i="152" s="1"/>
  <c r="M20" i="152"/>
  <c r="M21" i="152" s="1"/>
  <c r="L20" i="152"/>
  <c r="L21" i="152" s="1"/>
  <c r="K20" i="152"/>
  <c r="K21" i="152" s="1"/>
  <c r="J20" i="152"/>
  <c r="J21" i="152" s="1"/>
  <c r="I20" i="152"/>
  <c r="I21" i="152" s="1"/>
  <c r="H20" i="152"/>
  <c r="H21" i="152" s="1"/>
  <c r="G20" i="152"/>
  <c r="G21" i="152" s="1"/>
  <c r="F20" i="152"/>
  <c r="F21" i="152" s="1"/>
  <c r="E20" i="152"/>
  <c r="E21" i="152" s="1"/>
  <c r="D20" i="152"/>
  <c r="D21" i="152" s="1"/>
  <c r="C20" i="152"/>
  <c r="C21" i="152" s="1"/>
  <c r="B20" i="152"/>
  <c r="B21" i="152" s="1"/>
  <c r="AW5" i="152"/>
  <c r="AW6" i="152" s="1"/>
  <c r="AV5" i="152"/>
  <c r="AV6" i="152" s="1"/>
  <c r="AU5" i="152"/>
  <c r="AU6" i="152" s="1"/>
  <c r="AT5" i="152"/>
  <c r="AT6" i="152" s="1"/>
  <c r="AS5" i="152"/>
  <c r="AS6" i="152" s="1"/>
  <c r="AR5" i="152"/>
  <c r="AR6" i="152" s="1"/>
  <c r="AQ5" i="152"/>
  <c r="AQ6" i="152" s="1"/>
  <c r="AP5" i="152"/>
  <c r="AP6" i="152" s="1"/>
  <c r="AO5" i="152"/>
  <c r="AO6" i="152" s="1"/>
  <c r="AN5" i="152"/>
  <c r="AN6" i="152" s="1"/>
  <c r="AM5" i="152"/>
  <c r="AM6" i="152" s="1"/>
  <c r="AL5" i="152"/>
  <c r="AL6" i="152" s="1"/>
  <c r="AK5" i="152"/>
  <c r="AK6" i="152" s="1"/>
  <c r="AJ5" i="152"/>
  <c r="AJ6" i="152" s="1"/>
  <c r="AI5" i="152"/>
  <c r="AI6" i="152"/>
  <c r="AH5" i="152"/>
  <c r="AH6" i="152" s="1"/>
  <c r="AG5" i="152"/>
  <c r="AG6" i="152" s="1"/>
  <c r="AF5" i="152"/>
  <c r="AF6" i="152" s="1"/>
  <c r="AE5" i="152"/>
  <c r="AE6" i="152" s="1"/>
  <c r="AD5" i="152"/>
  <c r="AD6" i="152" s="1"/>
  <c r="AC5" i="152"/>
  <c r="AC6" i="152" s="1"/>
  <c r="AB5" i="152"/>
  <c r="AB6" i="152" s="1"/>
  <c r="AA5" i="152"/>
  <c r="AA6" i="152" s="1"/>
  <c r="Z5" i="152"/>
  <c r="Z6" i="152" s="1"/>
  <c r="Y5" i="152"/>
  <c r="Y6" i="152" s="1"/>
  <c r="X5" i="152"/>
  <c r="X6" i="152" s="1"/>
  <c r="W5" i="152"/>
  <c r="W6" i="152" s="1"/>
  <c r="V5" i="152"/>
  <c r="V6" i="152" s="1"/>
  <c r="U5" i="152"/>
  <c r="U6" i="152" s="1"/>
  <c r="T5" i="152"/>
  <c r="T6" i="152" s="1"/>
  <c r="S5" i="152"/>
  <c r="S6" i="152" s="1"/>
  <c r="R5" i="152"/>
  <c r="R6" i="152" s="1"/>
  <c r="Q5" i="152"/>
  <c r="Q6" i="152" s="1"/>
  <c r="P5" i="152"/>
  <c r="P6" i="152" s="1"/>
  <c r="O5" i="152"/>
  <c r="O6" i="152" s="1"/>
  <c r="N5" i="152"/>
  <c r="N6" i="152" s="1"/>
  <c r="M5" i="152"/>
  <c r="M6" i="152" s="1"/>
  <c r="L5" i="152"/>
  <c r="L6" i="152" s="1"/>
  <c r="K5" i="152"/>
  <c r="K6" i="152" s="1"/>
  <c r="J5" i="152"/>
  <c r="J6" i="152" s="1"/>
  <c r="I5" i="152"/>
  <c r="I6" i="152" s="1"/>
  <c r="H5" i="152"/>
  <c r="H6" i="152" s="1"/>
  <c r="G5" i="152"/>
  <c r="G6" i="152" s="1"/>
  <c r="F5" i="152"/>
  <c r="F6" i="152" s="1"/>
  <c r="E5" i="152"/>
  <c r="E6" i="152" s="1"/>
  <c r="D5" i="152"/>
  <c r="D6" i="152" s="1"/>
  <c r="C5" i="152"/>
  <c r="C6" i="152" s="1"/>
  <c r="B5" i="152"/>
  <c r="B6" i="152" s="1"/>
  <c r="AN1" i="152"/>
  <c r="AA1" i="152"/>
  <c r="AW65" i="151"/>
  <c r="AW66" i="151" s="1"/>
  <c r="AV65" i="151"/>
  <c r="AV66" i="151" s="1"/>
  <c r="AU65" i="151"/>
  <c r="AU66" i="151" s="1"/>
  <c r="AT65" i="151"/>
  <c r="AT66" i="151" s="1"/>
  <c r="AS65" i="151"/>
  <c r="AS66" i="151" s="1"/>
  <c r="AR65" i="151"/>
  <c r="AR66" i="151" s="1"/>
  <c r="AQ65" i="151"/>
  <c r="AQ66" i="151" s="1"/>
  <c r="AP65" i="151"/>
  <c r="AP66" i="151" s="1"/>
  <c r="AO65" i="151"/>
  <c r="AO66" i="151" s="1"/>
  <c r="AN65" i="151"/>
  <c r="AN66" i="151" s="1"/>
  <c r="AM65" i="151"/>
  <c r="AM66" i="151" s="1"/>
  <c r="AL65" i="151"/>
  <c r="AL66" i="151" s="1"/>
  <c r="AK65" i="151"/>
  <c r="AK66" i="151" s="1"/>
  <c r="AJ65" i="151"/>
  <c r="AJ66" i="151" s="1"/>
  <c r="AI65" i="151"/>
  <c r="AI66" i="151" s="1"/>
  <c r="AH65" i="151"/>
  <c r="AH66" i="151" s="1"/>
  <c r="AG65" i="151"/>
  <c r="AF65" i="151"/>
  <c r="AF66" i="151" s="1"/>
  <c r="AE65" i="151"/>
  <c r="AE66" i="151" s="1"/>
  <c r="AD65" i="151"/>
  <c r="AD66" i="151" s="1"/>
  <c r="AC65" i="151"/>
  <c r="AC66" i="151" s="1"/>
  <c r="AB65" i="151"/>
  <c r="AB66" i="151" s="1"/>
  <c r="AA65" i="151"/>
  <c r="AA66" i="151" s="1"/>
  <c r="Z65" i="151"/>
  <c r="Z66" i="151" s="1"/>
  <c r="Y65" i="151"/>
  <c r="Y66" i="151" s="1"/>
  <c r="X65" i="151"/>
  <c r="X66" i="151" s="1"/>
  <c r="W65" i="151"/>
  <c r="W66" i="151" s="1"/>
  <c r="V65" i="151"/>
  <c r="V66" i="151" s="1"/>
  <c r="U65" i="151"/>
  <c r="U66" i="151" s="1"/>
  <c r="T65" i="151"/>
  <c r="T66" i="151" s="1"/>
  <c r="S65" i="151"/>
  <c r="S66" i="151" s="1"/>
  <c r="R65" i="151"/>
  <c r="R66" i="151" s="1"/>
  <c r="Q65" i="151"/>
  <c r="Q66" i="151" s="1"/>
  <c r="P65" i="151"/>
  <c r="P66" i="151" s="1"/>
  <c r="O65" i="151"/>
  <c r="O66" i="151" s="1"/>
  <c r="N65" i="151"/>
  <c r="N66" i="151" s="1"/>
  <c r="M65" i="151"/>
  <c r="M66" i="151" s="1"/>
  <c r="L65" i="151"/>
  <c r="L66" i="151" s="1"/>
  <c r="K65" i="151"/>
  <c r="K66" i="151" s="1"/>
  <c r="J65" i="151"/>
  <c r="J66" i="151" s="1"/>
  <c r="I65" i="151"/>
  <c r="I66" i="151" s="1"/>
  <c r="H65" i="151"/>
  <c r="H66" i="151" s="1"/>
  <c r="G65" i="151"/>
  <c r="G66" i="151" s="1"/>
  <c r="F65" i="151"/>
  <c r="F66" i="151" s="1"/>
  <c r="E65" i="151"/>
  <c r="E66" i="151" s="1"/>
  <c r="D65" i="151"/>
  <c r="D66" i="151" s="1"/>
  <c r="C65" i="151"/>
  <c r="C66" i="151" s="1"/>
  <c r="B65" i="151"/>
  <c r="B66" i="151" s="1"/>
  <c r="AW50" i="151"/>
  <c r="AW51" i="151" s="1"/>
  <c r="AV50" i="151"/>
  <c r="AV51" i="151" s="1"/>
  <c r="AU50" i="151"/>
  <c r="AU51" i="151" s="1"/>
  <c r="AT50" i="151"/>
  <c r="AT51" i="151" s="1"/>
  <c r="AS50" i="151"/>
  <c r="AS51" i="151" s="1"/>
  <c r="AR50" i="151"/>
  <c r="AR51" i="151" s="1"/>
  <c r="AQ50" i="151"/>
  <c r="AQ51" i="151" s="1"/>
  <c r="AP50" i="151"/>
  <c r="AP51" i="151" s="1"/>
  <c r="AO50" i="151"/>
  <c r="AN50" i="151"/>
  <c r="AN51" i="151" s="1"/>
  <c r="AM50" i="151"/>
  <c r="AM51" i="151" s="1"/>
  <c r="AL50" i="151"/>
  <c r="AL51" i="151" s="1"/>
  <c r="AK50" i="151"/>
  <c r="AK51" i="151" s="1"/>
  <c r="AJ50" i="151"/>
  <c r="AJ51" i="151" s="1"/>
  <c r="AI50" i="151"/>
  <c r="AI51" i="151" s="1"/>
  <c r="AH50" i="151"/>
  <c r="AH51" i="151" s="1"/>
  <c r="AG50" i="151"/>
  <c r="AG51" i="151" s="1"/>
  <c r="AF50" i="151"/>
  <c r="AF51" i="151" s="1"/>
  <c r="AE50" i="151"/>
  <c r="AE51" i="151" s="1"/>
  <c r="AD50" i="151"/>
  <c r="AD51" i="151" s="1"/>
  <c r="AC50" i="151"/>
  <c r="AC51" i="151" s="1"/>
  <c r="AB50" i="151"/>
  <c r="AB51" i="151" s="1"/>
  <c r="AA50" i="151"/>
  <c r="AA51" i="151" s="1"/>
  <c r="Z50" i="151"/>
  <c r="Z51" i="151" s="1"/>
  <c r="Y50" i="151"/>
  <c r="Y51" i="151" s="1"/>
  <c r="X50" i="151"/>
  <c r="X51" i="151" s="1"/>
  <c r="W50" i="151"/>
  <c r="W51" i="151" s="1"/>
  <c r="V50" i="151"/>
  <c r="V51" i="151" s="1"/>
  <c r="U50" i="151"/>
  <c r="U51" i="151" s="1"/>
  <c r="T50" i="151"/>
  <c r="T51" i="151" s="1"/>
  <c r="S50" i="151"/>
  <c r="S51" i="151" s="1"/>
  <c r="R50" i="151"/>
  <c r="R51" i="151" s="1"/>
  <c r="Q50" i="151"/>
  <c r="Q51" i="151" s="1"/>
  <c r="P50" i="151"/>
  <c r="P51" i="151" s="1"/>
  <c r="O50" i="151"/>
  <c r="O51" i="151" s="1"/>
  <c r="N50" i="151"/>
  <c r="N51" i="151" s="1"/>
  <c r="M50" i="151"/>
  <c r="M51" i="151" s="1"/>
  <c r="L50" i="151"/>
  <c r="L51" i="151" s="1"/>
  <c r="K50" i="151"/>
  <c r="K51" i="151" s="1"/>
  <c r="J50" i="151"/>
  <c r="J51" i="151" s="1"/>
  <c r="I50" i="151"/>
  <c r="I51" i="151" s="1"/>
  <c r="H50" i="151"/>
  <c r="H51" i="151" s="1"/>
  <c r="G50" i="151"/>
  <c r="G51" i="151" s="1"/>
  <c r="F50" i="151"/>
  <c r="F51" i="151" s="1"/>
  <c r="E50" i="151"/>
  <c r="E51" i="151" s="1"/>
  <c r="D50" i="151"/>
  <c r="D51" i="151" s="1"/>
  <c r="C50" i="151"/>
  <c r="C51" i="151" s="1"/>
  <c r="B50" i="151"/>
  <c r="B51" i="151" s="1"/>
  <c r="AW35" i="151"/>
  <c r="AW36" i="151" s="1"/>
  <c r="AV35" i="151"/>
  <c r="AV36" i="151" s="1"/>
  <c r="AU35" i="151"/>
  <c r="AU36" i="151" s="1"/>
  <c r="AT35" i="151"/>
  <c r="AT36" i="151" s="1"/>
  <c r="AS35" i="151"/>
  <c r="AS36" i="151" s="1"/>
  <c r="AR35" i="151"/>
  <c r="AR36" i="151" s="1"/>
  <c r="AQ35" i="151"/>
  <c r="AQ36" i="151" s="1"/>
  <c r="AP35" i="151"/>
  <c r="AP36" i="151" s="1"/>
  <c r="AO35" i="151"/>
  <c r="AO36" i="151" s="1"/>
  <c r="AN35" i="151"/>
  <c r="AN36" i="151" s="1"/>
  <c r="AM35" i="151"/>
  <c r="AM36" i="151" s="1"/>
  <c r="AL35" i="151"/>
  <c r="AL36" i="151" s="1"/>
  <c r="AK35" i="151"/>
  <c r="AK36" i="151" s="1"/>
  <c r="AJ35" i="151"/>
  <c r="AJ36" i="151" s="1"/>
  <c r="AI35" i="151"/>
  <c r="AI36" i="151" s="1"/>
  <c r="AH35" i="151"/>
  <c r="AH36" i="151" s="1"/>
  <c r="AG35" i="151"/>
  <c r="AG36" i="151" s="1"/>
  <c r="AF35" i="151"/>
  <c r="AF36" i="151" s="1"/>
  <c r="AE35" i="151"/>
  <c r="AE36" i="151" s="1"/>
  <c r="AD35" i="151"/>
  <c r="AD36" i="151" s="1"/>
  <c r="AC35" i="151"/>
  <c r="AC36" i="151" s="1"/>
  <c r="AB35" i="151"/>
  <c r="AB36" i="151" s="1"/>
  <c r="AA35" i="151"/>
  <c r="AA36" i="151" s="1"/>
  <c r="Z35" i="151"/>
  <c r="Z36" i="151" s="1"/>
  <c r="Y35" i="151"/>
  <c r="Y36" i="151" s="1"/>
  <c r="X35" i="151"/>
  <c r="X36" i="151" s="1"/>
  <c r="W35" i="151"/>
  <c r="W36" i="151" s="1"/>
  <c r="V35" i="151"/>
  <c r="V36" i="151" s="1"/>
  <c r="U35" i="151"/>
  <c r="U36" i="151" s="1"/>
  <c r="T35" i="151"/>
  <c r="T36" i="151" s="1"/>
  <c r="S35" i="151"/>
  <c r="S36" i="151" s="1"/>
  <c r="R35" i="151"/>
  <c r="R36" i="151" s="1"/>
  <c r="Q35" i="151"/>
  <c r="Q36" i="151" s="1"/>
  <c r="P35" i="151"/>
  <c r="P36" i="151" s="1"/>
  <c r="O35" i="151"/>
  <c r="O36" i="151" s="1"/>
  <c r="N35" i="151"/>
  <c r="N36" i="151" s="1"/>
  <c r="M35" i="151"/>
  <c r="M36" i="151" s="1"/>
  <c r="L35" i="151"/>
  <c r="L36" i="151" s="1"/>
  <c r="K35" i="151"/>
  <c r="K36" i="151" s="1"/>
  <c r="J35" i="151"/>
  <c r="J36" i="151" s="1"/>
  <c r="I35" i="151"/>
  <c r="I36" i="151" s="1"/>
  <c r="H35" i="151"/>
  <c r="H36" i="151" s="1"/>
  <c r="G35" i="151"/>
  <c r="G36" i="151" s="1"/>
  <c r="F35" i="151"/>
  <c r="F36" i="151" s="1"/>
  <c r="E35" i="151"/>
  <c r="E36" i="151" s="1"/>
  <c r="D35" i="151"/>
  <c r="D36" i="151" s="1"/>
  <c r="C35" i="151"/>
  <c r="C36" i="151" s="1"/>
  <c r="B35" i="151"/>
  <c r="B36" i="151" s="1"/>
  <c r="AW20" i="151"/>
  <c r="AW21" i="151" s="1"/>
  <c r="AV20" i="151"/>
  <c r="AV21" i="151" s="1"/>
  <c r="AU20" i="151"/>
  <c r="AU21" i="151" s="1"/>
  <c r="AT20" i="151"/>
  <c r="AT21" i="151" s="1"/>
  <c r="AS20" i="151"/>
  <c r="AS21" i="151" s="1"/>
  <c r="AR20" i="151"/>
  <c r="AR21" i="151" s="1"/>
  <c r="AQ20" i="151"/>
  <c r="AQ21" i="151" s="1"/>
  <c r="AP20" i="151"/>
  <c r="AP21" i="151" s="1"/>
  <c r="AO20" i="151"/>
  <c r="AO21" i="151" s="1"/>
  <c r="AN20" i="151"/>
  <c r="AN21" i="151" s="1"/>
  <c r="AM20" i="151"/>
  <c r="AM21" i="151" s="1"/>
  <c r="AL20" i="151"/>
  <c r="AL21" i="151" s="1"/>
  <c r="AK20" i="151"/>
  <c r="AK21" i="151" s="1"/>
  <c r="AJ20" i="151"/>
  <c r="AJ21" i="151" s="1"/>
  <c r="AI20" i="151"/>
  <c r="AI21" i="151" s="1"/>
  <c r="AH20" i="151"/>
  <c r="AH21" i="151" s="1"/>
  <c r="AG20" i="151"/>
  <c r="AG21" i="151" s="1"/>
  <c r="AF20" i="151"/>
  <c r="AF21" i="151" s="1"/>
  <c r="AE20" i="151"/>
  <c r="AE21" i="151" s="1"/>
  <c r="AD20" i="151"/>
  <c r="AD21" i="151" s="1"/>
  <c r="AC20" i="151"/>
  <c r="AC21" i="151" s="1"/>
  <c r="AB20" i="151"/>
  <c r="AB21" i="151" s="1"/>
  <c r="AA20" i="151"/>
  <c r="AA21" i="151" s="1"/>
  <c r="Z20" i="151"/>
  <c r="Z21" i="151" s="1"/>
  <c r="Y20" i="151"/>
  <c r="Y21" i="151" s="1"/>
  <c r="X20" i="151"/>
  <c r="X21" i="151" s="1"/>
  <c r="W20" i="151"/>
  <c r="W21" i="151" s="1"/>
  <c r="V20" i="151"/>
  <c r="V21" i="151" s="1"/>
  <c r="U20" i="151"/>
  <c r="U21" i="151" s="1"/>
  <c r="T20" i="151"/>
  <c r="T21" i="151" s="1"/>
  <c r="S20" i="151"/>
  <c r="S21" i="151" s="1"/>
  <c r="R20" i="151"/>
  <c r="R21" i="151" s="1"/>
  <c r="Q20" i="151"/>
  <c r="Q21" i="151" s="1"/>
  <c r="P20" i="151"/>
  <c r="P21" i="151" s="1"/>
  <c r="O20" i="151"/>
  <c r="O21" i="151" s="1"/>
  <c r="N20" i="151"/>
  <c r="N21" i="151" s="1"/>
  <c r="M20" i="151"/>
  <c r="M21" i="151" s="1"/>
  <c r="L20" i="151"/>
  <c r="L21" i="151" s="1"/>
  <c r="K20" i="151"/>
  <c r="K21" i="151" s="1"/>
  <c r="J20" i="151"/>
  <c r="J21" i="151" s="1"/>
  <c r="I20" i="151"/>
  <c r="I21" i="151" s="1"/>
  <c r="H20" i="151"/>
  <c r="H21" i="151" s="1"/>
  <c r="G20" i="151"/>
  <c r="G21" i="151" s="1"/>
  <c r="F20" i="151"/>
  <c r="F21" i="151" s="1"/>
  <c r="E20" i="151"/>
  <c r="E21" i="151" s="1"/>
  <c r="D20" i="151"/>
  <c r="D21" i="151" s="1"/>
  <c r="C20" i="151"/>
  <c r="C21" i="151" s="1"/>
  <c r="B20" i="151"/>
  <c r="B21" i="151" s="1"/>
  <c r="AW5" i="151"/>
  <c r="AW6" i="151" s="1"/>
  <c r="AV5" i="151"/>
  <c r="AV6" i="151" s="1"/>
  <c r="AU5" i="151"/>
  <c r="AU6" i="151" s="1"/>
  <c r="AT5" i="151"/>
  <c r="AT6" i="151" s="1"/>
  <c r="AS5" i="151"/>
  <c r="AS6" i="151" s="1"/>
  <c r="AR5" i="151"/>
  <c r="AR6" i="151"/>
  <c r="AQ5" i="151"/>
  <c r="AQ6" i="151" s="1"/>
  <c r="AP5" i="151"/>
  <c r="AP6" i="151" s="1"/>
  <c r="AO5" i="151"/>
  <c r="AO6" i="151" s="1"/>
  <c r="AN5" i="151"/>
  <c r="AN6" i="151" s="1"/>
  <c r="AM5" i="151"/>
  <c r="AM6" i="151" s="1"/>
  <c r="AL5" i="151"/>
  <c r="AL6" i="151" s="1"/>
  <c r="AK5" i="151"/>
  <c r="AK6" i="151" s="1"/>
  <c r="AJ5" i="151"/>
  <c r="AJ6" i="151" s="1"/>
  <c r="AI5" i="151"/>
  <c r="AI6" i="151" s="1"/>
  <c r="AH5" i="151"/>
  <c r="AH6" i="151" s="1"/>
  <c r="AG5" i="151"/>
  <c r="AG6" i="151" s="1"/>
  <c r="AF5" i="151"/>
  <c r="AF6" i="151" s="1"/>
  <c r="AE5" i="151"/>
  <c r="AE6" i="151" s="1"/>
  <c r="AD5" i="151"/>
  <c r="AD6" i="151" s="1"/>
  <c r="AC5" i="151"/>
  <c r="AC6" i="151" s="1"/>
  <c r="AB5" i="151"/>
  <c r="AB6" i="151" s="1"/>
  <c r="AA5" i="151"/>
  <c r="AA6" i="151" s="1"/>
  <c r="Z5" i="151"/>
  <c r="Z6" i="151" s="1"/>
  <c r="Y5" i="151"/>
  <c r="Y6" i="151" s="1"/>
  <c r="X5" i="151"/>
  <c r="X6" i="151" s="1"/>
  <c r="W5" i="151"/>
  <c r="W6" i="151" s="1"/>
  <c r="V5" i="151"/>
  <c r="V6" i="151" s="1"/>
  <c r="U5" i="151"/>
  <c r="U6" i="151" s="1"/>
  <c r="T5" i="151"/>
  <c r="T6" i="151" s="1"/>
  <c r="S5" i="151"/>
  <c r="S6" i="151" s="1"/>
  <c r="R5" i="151"/>
  <c r="R6" i="151" s="1"/>
  <c r="Q5" i="151"/>
  <c r="Q6" i="151" s="1"/>
  <c r="P5" i="151"/>
  <c r="P6" i="151" s="1"/>
  <c r="O5" i="151"/>
  <c r="O6" i="151" s="1"/>
  <c r="N5" i="151"/>
  <c r="N6" i="151" s="1"/>
  <c r="M5" i="151"/>
  <c r="M6" i="151" s="1"/>
  <c r="L5" i="151"/>
  <c r="L6" i="151" s="1"/>
  <c r="K5" i="151"/>
  <c r="K6" i="151" s="1"/>
  <c r="J5" i="151"/>
  <c r="J6" i="151" s="1"/>
  <c r="I5" i="151"/>
  <c r="I6" i="151" s="1"/>
  <c r="H5" i="151"/>
  <c r="H6" i="151" s="1"/>
  <c r="G5" i="151"/>
  <c r="G6" i="151" s="1"/>
  <c r="F5" i="151"/>
  <c r="F6" i="151" s="1"/>
  <c r="E5" i="151"/>
  <c r="E6" i="151" s="1"/>
  <c r="D5" i="151"/>
  <c r="D6" i="151" s="1"/>
  <c r="C5" i="151"/>
  <c r="C6" i="151" s="1"/>
  <c r="B5" i="151"/>
  <c r="B6" i="151" s="1"/>
  <c r="AG66" i="151"/>
  <c r="AO51" i="151"/>
  <c r="AN1" i="151"/>
  <c r="AA1" i="151"/>
  <c r="AW65" i="150"/>
  <c r="AW66" i="150" s="1"/>
  <c r="AV65" i="150"/>
  <c r="AV66" i="150" s="1"/>
  <c r="AU65" i="150"/>
  <c r="AU66" i="150" s="1"/>
  <c r="AT65" i="150"/>
  <c r="AT66" i="150" s="1"/>
  <c r="AS65" i="150"/>
  <c r="AS66" i="150" s="1"/>
  <c r="AR65" i="150"/>
  <c r="AR66" i="150" s="1"/>
  <c r="AQ65" i="150"/>
  <c r="AQ66" i="150" s="1"/>
  <c r="AP65" i="150"/>
  <c r="AP66" i="150" s="1"/>
  <c r="AO65" i="150"/>
  <c r="AO66" i="150" s="1"/>
  <c r="AN65" i="150"/>
  <c r="AN66" i="150" s="1"/>
  <c r="AM65" i="150"/>
  <c r="AM66" i="150" s="1"/>
  <c r="AL65" i="150"/>
  <c r="AL66" i="150" s="1"/>
  <c r="AK65" i="150"/>
  <c r="AK66" i="150" s="1"/>
  <c r="AJ65" i="150"/>
  <c r="AJ66" i="150" s="1"/>
  <c r="AI65" i="150"/>
  <c r="AI66" i="150" s="1"/>
  <c r="AH65" i="150"/>
  <c r="AH66" i="150" s="1"/>
  <c r="AG65" i="150"/>
  <c r="AG66" i="150" s="1"/>
  <c r="AF65" i="150"/>
  <c r="AF66" i="150" s="1"/>
  <c r="AE65" i="150"/>
  <c r="AE66" i="150" s="1"/>
  <c r="AD65" i="150"/>
  <c r="AD66" i="150" s="1"/>
  <c r="AC65" i="150"/>
  <c r="AC66" i="150" s="1"/>
  <c r="AB65" i="150"/>
  <c r="AB66" i="150" s="1"/>
  <c r="AA65" i="150"/>
  <c r="AA66" i="150" s="1"/>
  <c r="Z65" i="150"/>
  <c r="Z66" i="150" s="1"/>
  <c r="Y65" i="150"/>
  <c r="Y66" i="150" s="1"/>
  <c r="X65" i="150"/>
  <c r="X66" i="150" s="1"/>
  <c r="W65" i="150"/>
  <c r="W66" i="150" s="1"/>
  <c r="V65" i="150"/>
  <c r="V66" i="150" s="1"/>
  <c r="U65" i="150"/>
  <c r="U66" i="150" s="1"/>
  <c r="T65" i="150"/>
  <c r="T66" i="150" s="1"/>
  <c r="S65" i="150"/>
  <c r="S66" i="150" s="1"/>
  <c r="R65" i="150"/>
  <c r="R66" i="150" s="1"/>
  <c r="Q65" i="150"/>
  <c r="Q66" i="150" s="1"/>
  <c r="P65" i="150"/>
  <c r="P66" i="150" s="1"/>
  <c r="O65" i="150"/>
  <c r="O66" i="150" s="1"/>
  <c r="N65" i="150"/>
  <c r="N66" i="150" s="1"/>
  <c r="M65" i="150"/>
  <c r="M66" i="150" s="1"/>
  <c r="L65" i="150"/>
  <c r="L66" i="150" s="1"/>
  <c r="K65" i="150"/>
  <c r="J65" i="150"/>
  <c r="J66" i="150" s="1"/>
  <c r="I65" i="150"/>
  <c r="I66" i="150" s="1"/>
  <c r="H65" i="150"/>
  <c r="H66" i="150" s="1"/>
  <c r="G65" i="150"/>
  <c r="G66" i="150" s="1"/>
  <c r="F65" i="150"/>
  <c r="F66" i="150" s="1"/>
  <c r="E65" i="150"/>
  <c r="E66" i="150" s="1"/>
  <c r="D65" i="150"/>
  <c r="D66" i="150" s="1"/>
  <c r="C65" i="150"/>
  <c r="C66" i="150" s="1"/>
  <c r="B65" i="150"/>
  <c r="B66" i="150" s="1"/>
  <c r="AW50" i="150"/>
  <c r="AW51" i="150" s="1"/>
  <c r="AV50" i="150"/>
  <c r="AV51" i="150" s="1"/>
  <c r="AU50" i="150"/>
  <c r="AU51" i="150" s="1"/>
  <c r="AT50" i="150"/>
  <c r="AT51" i="150" s="1"/>
  <c r="AS50" i="150"/>
  <c r="AS51" i="150" s="1"/>
  <c r="AR50" i="150"/>
  <c r="AR51" i="150" s="1"/>
  <c r="AQ50" i="150"/>
  <c r="AQ51" i="150" s="1"/>
  <c r="AP50" i="150"/>
  <c r="AP51" i="150" s="1"/>
  <c r="AO50" i="150"/>
  <c r="AO51" i="150" s="1"/>
  <c r="AN50" i="150"/>
  <c r="AN51" i="150" s="1"/>
  <c r="AM50" i="150"/>
  <c r="AL50" i="150"/>
  <c r="AL51" i="150" s="1"/>
  <c r="AK50" i="150"/>
  <c r="AK51" i="150" s="1"/>
  <c r="AJ50" i="150"/>
  <c r="AJ51" i="150" s="1"/>
  <c r="AI50" i="150"/>
  <c r="AI51" i="150" s="1"/>
  <c r="AH50" i="150"/>
  <c r="AH51" i="150" s="1"/>
  <c r="AG50" i="150"/>
  <c r="AG51" i="150" s="1"/>
  <c r="AF50" i="150"/>
  <c r="AF51" i="150" s="1"/>
  <c r="AE50" i="150"/>
  <c r="AE51" i="150" s="1"/>
  <c r="AD50" i="150"/>
  <c r="AD51" i="150" s="1"/>
  <c r="AC50" i="150"/>
  <c r="AC51" i="150" s="1"/>
  <c r="AB50" i="150"/>
  <c r="AB51" i="150" s="1"/>
  <c r="AA50" i="150"/>
  <c r="AA51" i="150" s="1"/>
  <c r="Z50" i="150"/>
  <c r="Z51" i="150" s="1"/>
  <c r="Y50" i="150"/>
  <c r="Y51" i="150" s="1"/>
  <c r="X50" i="150"/>
  <c r="X51" i="150" s="1"/>
  <c r="W50" i="150"/>
  <c r="W51" i="150" s="1"/>
  <c r="V50" i="150"/>
  <c r="V51" i="150" s="1"/>
  <c r="U50" i="150"/>
  <c r="U51" i="150" s="1"/>
  <c r="T50" i="150"/>
  <c r="T51" i="150" s="1"/>
  <c r="S50" i="150"/>
  <c r="S51" i="150" s="1"/>
  <c r="R50" i="150"/>
  <c r="R51" i="150" s="1"/>
  <c r="Q50" i="150"/>
  <c r="Q51" i="150" s="1"/>
  <c r="P50" i="150"/>
  <c r="P51" i="150" s="1"/>
  <c r="O50" i="150"/>
  <c r="O51" i="150" s="1"/>
  <c r="N50" i="150"/>
  <c r="N51" i="150" s="1"/>
  <c r="M50" i="150"/>
  <c r="M51" i="150" s="1"/>
  <c r="L50" i="150"/>
  <c r="L51" i="150" s="1"/>
  <c r="K50" i="150"/>
  <c r="K51" i="150" s="1"/>
  <c r="J50" i="150"/>
  <c r="J51" i="150" s="1"/>
  <c r="I50" i="150"/>
  <c r="I51" i="150" s="1"/>
  <c r="H50" i="150"/>
  <c r="H51" i="150" s="1"/>
  <c r="G50" i="150"/>
  <c r="G51" i="150" s="1"/>
  <c r="F50" i="150"/>
  <c r="F51" i="150" s="1"/>
  <c r="E50" i="150"/>
  <c r="E51" i="150" s="1"/>
  <c r="D50" i="150"/>
  <c r="D51" i="150" s="1"/>
  <c r="C50" i="150"/>
  <c r="C51" i="150" s="1"/>
  <c r="B50" i="150"/>
  <c r="B51" i="150" s="1"/>
  <c r="AW35" i="150"/>
  <c r="AW36" i="150" s="1"/>
  <c r="AV35" i="150"/>
  <c r="AV36" i="150" s="1"/>
  <c r="AU35" i="150"/>
  <c r="AU36" i="150" s="1"/>
  <c r="AT35" i="150"/>
  <c r="AT36" i="150" s="1"/>
  <c r="AS35" i="150"/>
  <c r="AS36" i="150" s="1"/>
  <c r="AR35" i="150"/>
  <c r="AR36" i="150" s="1"/>
  <c r="AQ35" i="150"/>
  <c r="AQ36" i="150" s="1"/>
  <c r="AP35" i="150"/>
  <c r="AP36" i="150" s="1"/>
  <c r="AO35" i="150"/>
  <c r="AO36" i="150" s="1"/>
  <c r="AN35" i="150"/>
  <c r="AN36" i="150" s="1"/>
  <c r="AM35" i="150"/>
  <c r="AM36" i="150" s="1"/>
  <c r="AL35" i="150"/>
  <c r="AL36" i="150" s="1"/>
  <c r="AK35" i="150"/>
  <c r="AK36" i="150" s="1"/>
  <c r="AJ35" i="150"/>
  <c r="AJ36" i="150" s="1"/>
  <c r="AI35" i="150"/>
  <c r="AI36" i="150" s="1"/>
  <c r="AH35" i="150"/>
  <c r="AH36" i="150" s="1"/>
  <c r="AG35" i="150"/>
  <c r="AG36" i="150" s="1"/>
  <c r="AF35" i="150"/>
  <c r="AF36" i="150" s="1"/>
  <c r="AE35" i="150"/>
  <c r="AE36" i="150" s="1"/>
  <c r="AD35" i="150"/>
  <c r="AD36" i="150" s="1"/>
  <c r="AC35" i="150"/>
  <c r="AC36" i="150" s="1"/>
  <c r="AB35" i="150"/>
  <c r="AB36" i="150" s="1"/>
  <c r="AA35" i="150"/>
  <c r="AA36" i="150" s="1"/>
  <c r="Z35" i="150"/>
  <c r="Z36" i="150" s="1"/>
  <c r="Y35" i="150"/>
  <c r="Y36" i="150" s="1"/>
  <c r="X35" i="150"/>
  <c r="X36" i="150" s="1"/>
  <c r="W35" i="150"/>
  <c r="W36" i="150" s="1"/>
  <c r="V35" i="150"/>
  <c r="V36" i="150" s="1"/>
  <c r="U35" i="150"/>
  <c r="U36" i="150" s="1"/>
  <c r="T35" i="150"/>
  <c r="T36" i="150" s="1"/>
  <c r="S35" i="150"/>
  <c r="S36" i="150" s="1"/>
  <c r="R35" i="150"/>
  <c r="R36" i="150" s="1"/>
  <c r="Q35" i="150"/>
  <c r="Q36" i="150" s="1"/>
  <c r="P35" i="150"/>
  <c r="P36" i="150" s="1"/>
  <c r="O35" i="150"/>
  <c r="O36" i="150" s="1"/>
  <c r="N35" i="150"/>
  <c r="N36" i="150" s="1"/>
  <c r="M35" i="150"/>
  <c r="M36" i="150" s="1"/>
  <c r="L35" i="150"/>
  <c r="L36" i="150" s="1"/>
  <c r="K35" i="150"/>
  <c r="K36" i="150" s="1"/>
  <c r="J35" i="150"/>
  <c r="J36" i="150" s="1"/>
  <c r="I35" i="150"/>
  <c r="I36" i="150" s="1"/>
  <c r="H35" i="150"/>
  <c r="H36" i="150" s="1"/>
  <c r="G35" i="150"/>
  <c r="G36" i="150" s="1"/>
  <c r="F35" i="150"/>
  <c r="F36" i="150" s="1"/>
  <c r="E35" i="150"/>
  <c r="E36" i="150" s="1"/>
  <c r="D35" i="150"/>
  <c r="D36" i="150" s="1"/>
  <c r="C35" i="150"/>
  <c r="C36" i="150" s="1"/>
  <c r="B35" i="150"/>
  <c r="B36" i="150" s="1"/>
  <c r="AW20" i="150"/>
  <c r="AW21" i="150" s="1"/>
  <c r="AV20" i="150"/>
  <c r="AV21" i="150" s="1"/>
  <c r="AU20" i="150"/>
  <c r="AU21" i="150" s="1"/>
  <c r="AT20" i="150"/>
  <c r="AT21" i="150" s="1"/>
  <c r="AS20" i="150"/>
  <c r="AS21" i="150" s="1"/>
  <c r="AR20" i="150"/>
  <c r="AR21" i="150" s="1"/>
  <c r="AQ20" i="150"/>
  <c r="AQ21" i="150" s="1"/>
  <c r="AP20" i="150"/>
  <c r="AP21" i="150" s="1"/>
  <c r="AO20" i="150"/>
  <c r="AO21" i="150" s="1"/>
  <c r="AN20" i="150"/>
  <c r="AN21" i="150" s="1"/>
  <c r="AM20" i="150"/>
  <c r="AM21" i="150" s="1"/>
  <c r="AL20" i="150"/>
  <c r="AL21" i="150" s="1"/>
  <c r="AK20" i="150"/>
  <c r="AK21" i="150" s="1"/>
  <c r="AJ20" i="150"/>
  <c r="AJ21" i="150" s="1"/>
  <c r="AI20" i="150"/>
  <c r="AI21" i="150" s="1"/>
  <c r="AH20" i="150"/>
  <c r="AH21" i="150" s="1"/>
  <c r="AG20" i="150"/>
  <c r="AG21" i="150" s="1"/>
  <c r="AF20" i="150"/>
  <c r="AF21" i="150" s="1"/>
  <c r="AE20" i="150"/>
  <c r="AE21" i="150" s="1"/>
  <c r="AD20" i="150"/>
  <c r="AD21" i="150" s="1"/>
  <c r="AC20" i="150"/>
  <c r="AC21" i="150" s="1"/>
  <c r="AB20" i="150"/>
  <c r="AB21" i="150" s="1"/>
  <c r="AA20" i="150"/>
  <c r="AA21" i="150" s="1"/>
  <c r="Z20" i="150"/>
  <c r="Z21" i="150" s="1"/>
  <c r="Y20" i="150"/>
  <c r="Y21" i="150" s="1"/>
  <c r="X20" i="150"/>
  <c r="X21" i="150" s="1"/>
  <c r="W20" i="150"/>
  <c r="W21" i="150" s="1"/>
  <c r="V20" i="150"/>
  <c r="V21" i="150" s="1"/>
  <c r="U20" i="150"/>
  <c r="U21" i="150" s="1"/>
  <c r="T20" i="150"/>
  <c r="T21" i="150" s="1"/>
  <c r="S20" i="150"/>
  <c r="S21" i="150" s="1"/>
  <c r="R20" i="150"/>
  <c r="R21" i="150" s="1"/>
  <c r="Q20" i="150"/>
  <c r="Q21" i="150" s="1"/>
  <c r="P20" i="150"/>
  <c r="P21" i="150" s="1"/>
  <c r="O20" i="150"/>
  <c r="O21" i="150" s="1"/>
  <c r="N20" i="150"/>
  <c r="N21" i="150" s="1"/>
  <c r="M20" i="150"/>
  <c r="M21" i="150" s="1"/>
  <c r="L20" i="150"/>
  <c r="L21" i="150" s="1"/>
  <c r="K20" i="150"/>
  <c r="K21" i="150" s="1"/>
  <c r="J20" i="150"/>
  <c r="J21" i="150" s="1"/>
  <c r="I20" i="150"/>
  <c r="I21" i="150" s="1"/>
  <c r="H20" i="150"/>
  <c r="H21" i="150" s="1"/>
  <c r="G20" i="150"/>
  <c r="G21" i="150" s="1"/>
  <c r="F20" i="150"/>
  <c r="F21" i="150" s="1"/>
  <c r="E20" i="150"/>
  <c r="E21" i="150" s="1"/>
  <c r="D20" i="150"/>
  <c r="D21" i="150" s="1"/>
  <c r="C20" i="150"/>
  <c r="C21" i="150" s="1"/>
  <c r="B20" i="150"/>
  <c r="B21" i="150" s="1"/>
  <c r="AW5" i="150"/>
  <c r="AW6" i="150" s="1"/>
  <c r="AV5" i="150"/>
  <c r="AV6" i="150" s="1"/>
  <c r="AU5" i="150"/>
  <c r="AU6" i="150"/>
  <c r="AT5" i="150"/>
  <c r="AT6" i="150" s="1"/>
  <c r="AS5" i="150"/>
  <c r="AS6" i="150" s="1"/>
  <c r="AR5" i="150"/>
  <c r="AR6" i="150" s="1"/>
  <c r="AQ5" i="150"/>
  <c r="AQ6" i="150" s="1"/>
  <c r="AP5" i="150"/>
  <c r="AP6" i="150" s="1"/>
  <c r="AO5" i="150"/>
  <c r="AO6" i="150" s="1"/>
  <c r="AN5" i="150"/>
  <c r="AN6" i="150" s="1"/>
  <c r="AM5" i="150"/>
  <c r="AM6" i="150" s="1"/>
  <c r="AL5" i="150"/>
  <c r="AL6" i="150" s="1"/>
  <c r="AK5" i="150"/>
  <c r="AK6" i="150" s="1"/>
  <c r="AJ5" i="150"/>
  <c r="AJ6" i="150" s="1"/>
  <c r="AI5" i="150"/>
  <c r="AI6" i="150" s="1"/>
  <c r="AH5" i="150"/>
  <c r="AH6" i="150" s="1"/>
  <c r="AG5" i="150"/>
  <c r="AG6" i="150"/>
  <c r="AF5" i="150"/>
  <c r="AF6" i="150" s="1"/>
  <c r="AE5" i="150"/>
  <c r="AE6" i="150" s="1"/>
  <c r="AD5" i="150"/>
  <c r="AD6" i="150" s="1"/>
  <c r="AC5" i="150"/>
  <c r="AC6" i="150" s="1"/>
  <c r="AB5" i="150"/>
  <c r="AB6" i="150" s="1"/>
  <c r="AA5" i="150"/>
  <c r="AA6" i="150" s="1"/>
  <c r="Z5" i="150"/>
  <c r="Z6" i="150" s="1"/>
  <c r="Y5" i="150"/>
  <c r="Y6" i="150" s="1"/>
  <c r="X5" i="150"/>
  <c r="X6" i="150" s="1"/>
  <c r="W5" i="150"/>
  <c r="W6" i="150" s="1"/>
  <c r="V5" i="150"/>
  <c r="V6" i="150" s="1"/>
  <c r="U5" i="150"/>
  <c r="U6" i="150" s="1"/>
  <c r="T5" i="150"/>
  <c r="T6" i="150" s="1"/>
  <c r="S5" i="150"/>
  <c r="S6" i="150" s="1"/>
  <c r="R5" i="150"/>
  <c r="R6" i="150" s="1"/>
  <c r="Q5" i="150"/>
  <c r="Q6" i="150" s="1"/>
  <c r="P5" i="150"/>
  <c r="P6" i="150" s="1"/>
  <c r="O5" i="150"/>
  <c r="O6" i="150" s="1"/>
  <c r="N5" i="150"/>
  <c r="N6" i="150" s="1"/>
  <c r="M5" i="150"/>
  <c r="M6" i="150" s="1"/>
  <c r="L5" i="150"/>
  <c r="L6" i="150" s="1"/>
  <c r="K5" i="150"/>
  <c r="K6" i="150" s="1"/>
  <c r="J5" i="150"/>
  <c r="J6" i="150" s="1"/>
  <c r="I5" i="150"/>
  <c r="I6" i="150" s="1"/>
  <c r="H5" i="150"/>
  <c r="H6" i="150" s="1"/>
  <c r="G5" i="150"/>
  <c r="G6" i="150" s="1"/>
  <c r="F5" i="150"/>
  <c r="F6" i="150" s="1"/>
  <c r="E5" i="150"/>
  <c r="E6" i="150" s="1"/>
  <c r="D5" i="150"/>
  <c r="D6" i="150" s="1"/>
  <c r="C5" i="150"/>
  <c r="C6" i="150" s="1"/>
  <c r="B5" i="150"/>
  <c r="B6" i="150" s="1"/>
  <c r="K66" i="150"/>
  <c r="AM51" i="150"/>
  <c r="AN1" i="150"/>
  <c r="AA1" i="150"/>
  <c r="AW65" i="149"/>
  <c r="AW66" i="149" s="1"/>
  <c r="AV65" i="149"/>
  <c r="AV66" i="149" s="1"/>
  <c r="AU65" i="149"/>
  <c r="AU66" i="149" s="1"/>
  <c r="AT65" i="149"/>
  <c r="AT66" i="149" s="1"/>
  <c r="AS65" i="149"/>
  <c r="AS66" i="149" s="1"/>
  <c r="AR65" i="149"/>
  <c r="AR66" i="149" s="1"/>
  <c r="AQ65" i="149"/>
  <c r="AQ66" i="149" s="1"/>
  <c r="AP65" i="149"/>
  <c r="AP66" i="149" s="1"/>
  <c r="AO65" i="149"/>
  <c r="AO66" i="149" s="1"/>
  <c r="AN65" i="149"/>
  <c r="AN66" i="149" s="1"/>
  <c r="AM65" i="149"/>
  <c r="AM66" i="149" s="1"/>
  <c r="AL65" i="149"/>
  <c r="AL66" i="149" s="1"/>
  <c r="AK65" i="149"/>
  <c r="AK66" i="149" s="1"/>
  <c r="AJ65" i="149"/>
  <c r="AJ66" i="149" s="1"/>
  <c r="AI65" i="149"/>
  <c r="AI66" i="149" s="1"/>
  <c r="AH65" i="149"/>
  <c r="AH66" i="149" s="1"/>
  <c r="AG65" i="149"/>
  <c r="AG66" i="149" s="1"/>
  <c r="AF65" i="149"/>
  <c r="AF66" i="149" s="1"/>
  <c r="AE65" i="149"/>
  <c r="AE66" i="149" s="1"/>
  <c r="AD65" i="149"/>
  <c r="AD66" i="149" s="1"/>
  <c r="AC65" i="149"/>
  <c r="AC66" i="149" s="1"/>
  <c r="AB65" i="149"/>
  <c r="AB66" i="149" s="1"/>
  <c r="AA65" i="149"/>
  <c r="AA66" i="149" s="1"/>
  <c r="Z65" i="149"/>
  <c r="Z66" i="149" s="1"/>
  <c r="Y65" i="149"/>
  <c r="Y66" i="149" s="1"/>
  <c r="X65" i="149"/>
  <c r="X66" i="149" s="1"/>
  <c r="W65" i="149"/>
  <c r="W66" i="149" s="1"/>
  <c r="V65" i="149"/>
  <c r="V66" i="149" s="1"/>
  <c r="U65" i="149"/>
  <c r="U66" i="149" s="1"/>
  <c r="T65" i="149"/>
  <c r="T66" i="149" s="1"/>
  <c r="S65" i="149"/>
  <c r="S66" i="149" s="1"/>
  <c r="R65" i="149"/>
  <c r="R66" i="149" s="1"/>
  <c r="Q65" i="149"/>
  <c r="Q66" i="149" s="1"/>
  <c r="P65" i="149"/>
  <c r="P66" i="149" s="1"/>
  <c r="O65" i="149"/>
  <c r="O66" i="149" s="1"/>
  <c r="N65" i="149"/>
  <c r="N66" i="149" s="1"/>
  <c r="M65" i="149"/>
  <c r="M66" i="149" s="1"/>
  <c r="L65" i="149"/>
  <c r="L66" i="149" s="1"/>
  <c r="K65" i="149"/>
  <c r="K66" i="149" s="1"/>
  <c r="J65" i="149"/>
  <c r="J66" i="149" s="1"/>
  <c r="I65" i="149"/>
  <c r="I66" i="149" s="1"/>
  <c r="H65" i="149"/>
  <c r="H66" i="149" s="1"/>
  <c r="G65" i="149"/>
  <c r="G66" i="149" s="1"/>
  <c r="F65" i="149"/>
  <c r="F66" i="149" s="1"/>
  <c r="E65" i="149"/>
  <c r="E66" i="149" s="1"/>
  <c r="D65" i="149"/>
  <c r="D66" i="149" s="1"/>
  <c r="C65" i="149"/>
  <c r="C66" i="149" s="1"/>
  <c r="B65" i="149"/>
  <c r="B66" i="149" s="1"/>
  <c r="AW50" i="149"/>
  <c r="AW51" i="149" s="1"/>
  <c r="AV50" i="149"/>
  <c r="AV51" i="149" s="1"/>
  <c r="AU50" i="149"/>
  <c r="AU51" i="149" s="1"/>
  <c r="AT50" i="149"/>
  <c r="AT51" i="149" s="1"/>
  <c r="AS50" i="149"/>
  <c r="AS51" i="149" s="1"/>
  <c r="AR50" i="149"/>
  <c r="AR51" i="149" s="1"/>
  <c r="AQ50" i="149"/>
  <c r="AQ51" i="149" s="1"/>
  <c r="AP50" i="149"/>
  <c r="AP51" i="149" s="1"/>
  <c r="AO50" i="149"/>
  <c r="AO51" i="149" s="1"/>
  <c r="AN50" i="149"/>
  <c r="AN51" i="149" s="1"/>
  <c r="AM50" i="149"/>
  <c r="AM51" i="149" s="1"/>
  <c r="AL50" i="149"/>
  <c r="AK50" i="149"/>
  <c r="AJ50" i="149"/>
  <c r="AJ51" i="149" s="1"/>
  <c r="AI50" i="149"/>
  <c r="AI51" i="149" s="1"/>
  <c r="AH50" i="149"/>
  <c r="AH51" i="149" s="1"/>
  <c r="AG50" i="149"/>
  <c r="AG51" i="149" s="1"/>
  <c r="AF50" i="149"/>
  <c r="AF51" i="149" s="1"/>
  <c r="AE50" i="149"/>
  <c r="AD50" i="149"/>
  <c r="AC50" i="149"/>
  <c r="AC51" i="149" s="1"/>
  <c r="AB50" i="149"/>
  <c r="AB51" i="149" s="1"/>
  <c r="AA50" i="149"/>
  <c r="AA51" i="149" s="1"/>
  <c r="Z50" i="149"/>
  <c r="Z51" i="149" s="1"/>
  <c r="Y50" i="149"/>
  <c r="Y51" i="149" s="1"/>
  <c r="X50" i="149"/>
  <c r="X51" i="149" s="1"/>
  <c r="W50" i="149"/>
  <c r="W51" i="149" s="1"/>
  <c r="V50" i="149"/>
  <c r="U50" i="149"/>
  <c r="U51" i="149" s="1"/>
  <c r="T50" i="149"/>
  <c r="T51" i="149" s="1"/>
  <c r="S50" i="149"/>
  <c r="S51" i="149" s="1"/>
  <c r="R50" i="149"/>
  <c r="R51" i="149" s="1"/>
  <c r="Q50" i="149"/>
  <c r="Q51" i="149" s="1"/>
  <c r="P50" i="149"/>
  <c r="P51" i="149" s="1"/>
  <c r="O50" i="149"/>
  <c r="O51" i="149" s="1"/>
  <c r="N50" i="149"/>
  <c r="N51" i="149" s="1"/>
  <c r="M50" i="149"/>
  <c r="M51" i="149" s="1"/>
  <c r="L50" i="149"/>
  <c r="L51" i="149" s="1"/>
  <c r="K50" i="149"/>
  <c r="K51" i="149" s="1"/>
  <c r="J50" i="149"/>
  <c r="J51" i="149" s="1"/>
  <c r="I50" i="149"/>
  <c r="I51" i="149" s="1"/>
  <c r="H50" i="149"/>
  <c r="H51" i="149" s="1"/>
  <c r="G50" i="149"/>
  <c r="G51" i="149" s="1"/>
  <c r="F50" i="149"/>
  <c r="F51" i="149" s="1"/>
  <c r="E50" i="149"/>
  <c r="E51" i="149" s="1"/>
  <c r="D50" i="149"/>
  <c r="C50" i="149"/>
  <c r="C51" i="149" s="1"/>
  <c r="B50" i="149"/>
  <c r="B51" i="149" s="1"/>
  <c r="AW35" i="149"/>
  <c r="AW36" i="149" s="1"/>
  <c r="AV35" i="149"/>
  <c r="AV36" i="149" s="1"/>
  <c r="AU35" i="149"/>
  <c r="AU36" i="149" s="1"/>
  <c r="AT35" i="149"/>
  <c r="AT36" i="149" s="1"/>
  <c r="AS35" i="149"/>
  <c r="AS36" i="149" s="1"/>
  <c r="AR35" i="149"/>
  <c r="AR36" i="149" s="1"/>
  <c r="AQ35" i="149"/>
  <c r="AQ36" i="149" s="1"/>
  <c r="AP35" i="149"/>
  <c r="AP36" i="149" s="1"/>
  <c r="AO35" i="149"/>
  <c r="AO36" i="149" s="1"/>
  <c r="AN35" i="149"/>
  <c r="AN36" i="149" s="1"/>
  <c r="AM35" i="149"/>
  <c r="AM36" i="149" s="1"/>
  <c r="AL35" i="149"/>
  <c r="AL36" i="149" s="1"/>
  <c r="AK35" i="149"/>
  <c r="AK36" i="149" s="1"/>
  <c r="AJ35" i="149"/>
  <c r="AJ36" i="149" s="1"/>
  <c r="AI35" i="149"/>
  <c r="AI36" i="149" s="1"/>
  <c r="AH35" i="149"/>
  <c r="AH36" i="149" s="1"/>
  <c r="AG35" i="149"/>
  <c r="AG36" i="149" s="1"/>
  <c r="AF35" i="149"/>
  <c r="AF36" i="149" s="1"/>
  <c r="AE35" i="149"/>
  <c r="AE36" i="149" s="1"/>
  <c r="AD35" i="149"/>
  <c r="AD36" i="149" s="1"/>
  <c r="AC35" i="149"/>
  <c r="AC36" i="149" s="1"/>
  <c r="AB35" i="149"/>
  <c r="AB36" i="149" s="1"/>
  <c r="AA35" i="149"/>
  <c r="AA36" i="149" s="1"/>
  <c r="Z35" i="149"/>
  <c r="Z36" i="149" s="1"/>
  <c r="Y35" i="149"/>
  <c r="Y36" i="149" s="1"/>
  <c r="X35" i="149"/>
  <c r="X36" i="149" s="1"/>
  <c r="W35" i="149"/>
  <c r="W36" i="149" s="1"/>
  <c r="V35" i="149"/>
  <c r="V36" i="149" s="1"/>
  <c r="U35" i="149"/>
  <c r="U36" i="149" s="1"/>
  <c r="T35" i="149"/>
  <c r="T36" i="149" s="1"/>
  <c r="S35" i="149"/>
  <c r="S36" i="149" s="1"/>
  <c r="R35" i="149"/>
  <c r="R36" i="149" s="1"/>
  <c r="Q35" i="149"/>
  <c r="Q36" i="149" s="1"/>
  <c r="P35" i="149"/>
  <c r="P36" i="149"/>
  <c r="O35" i="149"/>
  <c r="O36" i="149" s="1"/>
  <c r="N35" i="149"/>
  <c r="N36" i="149" s="1"/>
  <c r="M35" i="149"/>
  <c r="M36" i="149" s="1"/>
  <c r="L35" i="149"/>
  <c r="L36" i="149" s="1"/>
  <c r="K35" i="149"/>
  <c r="K36" i="149" s="1"/>
  <c r="J35" i="149"/>
  <c r="J36" i="149" s="1"/>
  <c r="I35" i="149"/>
  <c r="I36" i="149" s="1"/>
  <c r="H35" i="149"/>
  <c r="H36" i="149" s="1"/>
  <c r="G35" i="149"/>
  <c r="G36" i="149" s="1"/>
  <c r="F35" i="149"/>
  <c r="F36" i="149" s="1"/>
  <c r="E35" i="149"/>
  <c r="E36" i="149" s="1"/>
  <c r="D35" i="149"/>
  <c r="D36" i="149" s="1"/>
  <c r="C35" i="149"/>
  <c r="C36" i="149" s="1"/>
  <c r="B35" i="149"/>
  <c r="B36" i="149" s="1"/>
  <c r="AW20" i="149"/>
  <c r="AW21" i="149" s="1"/>
  <c r="AV20" i="149"/>
  <c r="AV21" i="149" s="1"/>
  <c r="AU20" i="149"/>
  <c r="AU21" i="149" s="1"/>
  <c r="AT20" i="149"/>
  <c r="AT21" i="149" s="1"/>
  <c r="AS20" i="149"/>
  <c r="AS21" i="149" s="1"/>
  <c r="AR20" i="149"/>
  <c r="AR21" i="149" s="1"/>
  <c r="AQ20" i="149"/>
  <c r="AQ21" i="149" s="1"/>
  <c r="AP20" i="149"/>
  <c r="AP21" i="149" s="1"/>
  <c r="AO20" i="149"/>
  <c r="AO21" i="149" s="1"/>
  <c r="AN20" i="149"/>
  <c r="AN21" i="149" s="1"/>
  <c r="AM20" i="149"/>
  <c r="AM21" i="149" s="1"/>
  <c r="AL20" i="149"/>
  <c r="AL21" i="149" s="1"/>
  <c r="AK20" i="149"/>
  <c r="AK21" i="149" s="1"/>
  <c r="AJ20" i="149"/>
  <c r="AJ21" i="149" s="1"/>
  <c r="AI20" i="149"/>
  <c r="AI21" i="149" s="1"/>
  <c r="AH20" i="149"/>
  <c r="AH21" i="149" s="1"/>
  <c r="AG20" i="149"/>
  <c r="AG21" i="149" s="1"/>
  <c r="AF20" i="149"/>
  <c r="AF21" i="149" s="1"/>
  <c r="AE20" i="149"/>
  <c r="AE21" i="149" s="1"/>
  <c r="AD20" i="149"/>
  <c r="AD21" i="149" s="1"/>
  <c r="AC20" i="149"/>
  <c r="AC21" i="149" s="1"/>
  <c r="AB20" i="149"/>
  <c r="AB21" i="149" s="1"/>
  <c r="AA20" i="149"/>
  <c r="AA21" i="149" s="1"/>
  <c r="Z20" i="149"/>
  <c r="Z21" i="149" s="1"/>
  <c r="Y20" i="149"/>
  <c r="Y21" i="149" s="1"/>
  <c r="X20" i="149"/>
  <c r="X21" i="149" s="1"/>
  <c r="W20" i="149"/>
  <c r="W21" i="149" s="1"/>
  <c r="V20" i="149"/>
  <c r="V21" i="149" s="1"/>
  <c r="U20" i="149"/>
  <c r="U21" i="149"/>
  <c r="T20" i="149"/>
  <c r="T21" i="149" s="1"/>
  <c r="S20" i="149"/>
  <c r="S21" i="149" s="1"/>
  <c r="R20" i="149"/>
  <c r="R21" i="149" s="1"/>
  <c r="Q20" i="149"/>
  <c r="Q21" i="149" s="1"/>
  <c r="P20" i="149"/>
  <c r="P21" i="149" s="1"/>
  <c r="O20" i="149"/>
  <c r="O21" i="149" s="1"/>
  <c r="N20" i="149"/>
  <c r="N21" i="149" s="1"/>
  <c r="M20" i="149"/>
  <c r="M21" i="149" s="1"/>
  <c r="L20" i="149"/>
  <c r="L21" i="149" s="1"/>
  <c r="K20" i="149"/>
  <c r="K21" i="149" s="1"/>
  <c r="J20" i="149"/>
  <c r="J21" i="149" s="1"/>
  <c r="I20" i="149"/>
  <c r="I21" i="149" s="1"/>
  <c r="H20" i="149"/>
  <c r="H21" i="149" s="1"/>
  <c r="G20" i="149"/>
  <c r="G21" i="149" s="1"/>
  <c r="F20" i="149"/>
  <c r="F21" i="149" s="1"/>
  <c r="E20" i="149"/>
  <c r="E21" i="149" s="1"/>
  <c r="D20" i="149"/>
  <c r="C20" i="149"/>
  <c r="C21" i="149" s="1"/>
  <c r="B20" i="149"/>
  <c r="B21" i="149" s="1"/>
  <c r="AW5" i="149"/>
  <c r="AW6" i="149" s="1"/>
  <c r="AV5" i="149"/>
  <c r="AV6" i="149" s="1"/>
  <c r="AU5" i="149"/>
  <c r="AU6" i="149" s="1"/>
  <c r="AT5" i="149"/>
  <c r="AT6" i="149" s="1"/>
  <c r="AS5" i="149"/>
  <c r="AS6" i="149" s="1"/>
  <c r="AR5" i="149"/>
  <c r="AR6" i="149" s="1"/>
  <c r="AQ5" i="149"/>
  <c r="AQ6" i="149" s="1"/>
  <c r="AP5" i="149"/>
  <c r="AP6" i="149" s="1"/>
  <c r="AO5" i="149"/>
  <c r="AO6" i="149" s="1"/>
  <c r="AN5" i="149"/>
  <c r="AN6" i="149" s="1"/>
  <c r="AM5" i="149"/>
  <c r="AM6" i="149" s="1"/>
  <c r="AL5" i="149"/>
  <c r="AL6" i="149" s="1"/>
  <c r="AK5" i="149"/>
  <c r="AK6" i="149" s="1"/>
  <c r="AJ5" i="149"/>
  <c r="AJ6" i="149" s="1"/>
  <c r="AI5" i="149"/>
  <c r="AI6" i="149" s="1"/>
  <c r="AH5" i="149"/>
  <c r="AH6" i="149" s="1"/>
  <c r="AG5" i="149"/>
  <c r="AG6" i="149" s="1"/>
  <c r="AF5" i="149"/>
  <c r="AF6" i="149" s="1"/>
  <c r="AE5" i="149"/>
  <c r="AE6" i="149" s="1"/>
  <c r="AD5" i="149"/>
  <c r="AD6" i="149" s="1"/>
  <c r="AC5" i="149"/>
  <c r="AC6" i="149" s="1"/>
  <c r="AB5" i="149"/>
  <c r="AB6" i="149" s="1"/>
  <c r="AA5" i="149"/>
  <c r="AA6" i="149" s="1"/>
  <c r="Z5" i="149"/>
  <c r="Z6" i="149" s="1"/>
  <c r="Y5" i="149"/>
  <c r="Y6" i="149" s="1"/>
  <c r="X5" i="149"/>
  <c r="X6" i="149" s="1"/>
  <c r="W5" i="149"/>
  <c r="W6" i="149" s="1"/>
  <c r="V5" i="149"/>
  <c r="V6" i="149" s="1"/>
  <c r="U5" i="149"/>
  <c r="U6" i="149" s="1"/>
  <c r="T5" i="149"/>
  <c r="T6" i="149" s="1"/>
  <c r="S5" i="149"/>
  <c r="S6" i="149" s="1"/>
  <c r="R5" i="149"/>
  <c r="R6" i="149" s="1"/>
  <c r="Q5" i="149"/>
  <c r="Q6" i="149" s="1"/>
  <c r="P5" i="149"/>
  <c r="P6" i="149" s="1"/>
  <c r="O5" i="149"/>
  <c r="O6" i="149" s="1"/>
  <c r="N5" i="149"/>
  <c r="N6" i="149" s="1"/>
  <c r="M5" i="149"/>
  <c r="M6" i="149" s="1"/>
  <c r="L5" i="149"/>
  <c r="L6" i="149" s="1"/>
  <c r="K5" i="149"/>
  <c r="K6" i="149" s="1"/>
  <c r="J5" i="149"/>
  <c r="J6" i="149" s="1"/>
  <c r="I5" i="149"/>
  <c r="I6" i="149" s="1"/>
  <c r="H5" i="149"/>
  <c r="H6" i="149" s="1"/>
  <c r="G5" i="149"/>
  <c r="G6" i="149" s="1"/>
  <c r="F5" i="149"/>
  <c r="F6" i="149" s="1"/>
  <c r="E5" i="149"/>
  <c r="E6" i="149" s="1"/>
  <c r="D5" i="149"/>
  <c r="D6" i="149" s="1"/>
  <c r="C5" i="149"/>
  <c r="C6" i="149" s="1"/>
  <c r="B5" i="149"/>
  <c r="B6" i="149" s="1"/>
  <c r="AL51" i="149"/>
  <c r="AK51" i="149"/>
  <c r="AE51" i="149"/>
  <c r="AD51" i="149"/>
  <c r="V51" i="149"/>
  <c r="D51" i="149"/>
  <c r="D21" i="149"/>
  <c r="AN1" i="149"/>
  <c r="AA1" i="149"/>
  <c r="AW65" i="147"/>
  <c r="AW66" i="147" s="1"/>
  <c r="AV65" i="147"/>
  <c r="AV66" i="147" s="1"/>
  <c r="AU65" i="147"/>
  <c r="AU66" i="147" s="1"/>
  <c r="AT65" i="147"/>
  <c r="AT66" i="147" s="1"/>
  <c r="AS65" i="147"/>
  <c r="AS66" i="147" s="1"/>
  <c r="AR65" i="147"/>
  <c r="AQ65" i="147"/>
  <c r="AQ66" i="147" s="1"/>
  <c r="AP65" i="147"/>
  <c r="AP66" i="147" s="1"/>
  <c r="AO65" i="147"/>
  <c r="AO66" i="147" s="1"/>
  <c r="AN65" i="147"/>
  <c r="AN66" i="147" s="1"/>
  <c r="AM65" i="147"/>
  <c r="AM66" i="147" s="1"/>
  <c r="AL65" i="147"/>
  <c r="AL66" i="147" s="1"/>
  <c r="AK65" i="147"/>
  <c r="AK66" i="147" s="1"/>
  <c r="AJ65" i="147"/>
  <c r="AJ66" i="147" s="1"/>
  <c r="AI65" i="147"/>
  <c r="AI66" i="147" s="1"/>
  <c r="AH65" i="147"/>
  <c r="AH66" i="147" s="1"/>
  <c r="AG65" i="147"/>
  <c r="AG66" i="147" s="1"/>
  <c r="AF65" i="147"/>
  <c r="AF66" i="147" s="1"/>
  <c r="AE65" i="147"/>
  <c r="AE66" i="147" s="1"/>
  <c r="AD65" i="147"/>
  <c r="AD66" i="147" s="1"/>
  <c r="AC65" i="147"/>
  <c r="AC66" i="147" s="1"/>
  <c r="AB65" i="147"/>
  <c r="AB66" i="147" s="1"/>
  <c r="AA65" i="147"/>
  <c r="AA66" i="147" s="1"/>
  <c r="Z65" i="147"/>
  <c r="Z66" i="147" s="1"/>
  <c r="Y65" i="147"/>
  <c r="Y66" i="147" s="1"/>
  <c r="X65" i="147"/>
  <c r="W65" i="147"/>
  <c r="W66" i="147" s="1"/>
  <c r="V65" i="147"/>
  <c r="V66" i="147" s="1"/>
  <c r="U65" i="147"/>
  <c r="U66" i="147" s="1"/>
  <c r="T65" i="147"/>
  <c r="T66" i="147" s="1"/>
  <c r="S65" i="147"/>
  <c r="S66" i="147" s="1"/>
  <c r="R65" i="147"/>
  <c r="R66" i="147" s="1"/>
  <c r="Q65" i="147"/>
  <c r="Q66" i="147" s="1"/>
  <c r="P65" i="147"/>
  <c r="P66" i="147" s="1"/>
  <c r="O65" i="147"/>
  <c r="O66" i="147" s="1"/>
  <c r="N65" i="147"/>
  <c r="N66" i="147" s="1"/>
  <c r="M65" i="147"/>
  <c r="M66" i="147" s="1"/>
  <c r="L65" i="147"/>
  <c r="L66" i="147" s="1"/>
  <c r="K65" i="147"/>
  <c r="K66" i="147" s="1"/>
  <c r="J65" i="147"/>
  <c r="J66" i="147" s="1"/>
  <c r="I65" i="147"/>
  <c r="I66" i="147" s="1"/>
  <c r="H65" i="147"/>
  <c r="G65" i="147"/>
  <c r="G66" i="147" s="1"/>
  <c r="F65" i="147"/>
  <c r="F66" i="147" s="1"/>
  <c r="E65" i="147"/>
  <c r="E66" i="147" s="1"/>
  <c r="D65" i="147"/>
  <c r="D66" i="147" s="1"/>
  <c r="C65" i="147"/>
  <c r="C66" i="147" s="1"/>
  <c r="B65" i="147"/>
  <c r="B66" i="147" s="1"/>
  <c r="AW50" i="147"/>
  <c r="AW51" i="147" s="1"/>
  <c r="AV50" i="147"/>
  <c r="AV51" i="147" s="1"/>
  <c r="AU50" i="147"/>
  <c r="AU51" i="147" s="1"/>
  <c r="AT50" i="147"/>
  <c r="AT51" i="147" s="1"/>
  <c r="AS50" i="147"/>
  <c r="AS51" i="147" s="1"/>
  <c r="AR50" i="147"/>
  <c r="AR51" i="147" s="1"/>
  <c r="AQ50" i="147"/>
  <c r="AQ51" i="147" s="1"/>
  <c r="AP50" i="147"/>
  <c r="AP51" i="147" s="1"/>
  <c r="AO50" i="147"/>
  <c r="AO51" i="147" s="1"/>
  <c r="AN50" i="147"/>
  <c r="AN51" i="147" s="1"/>
  <c r="AM50" i="147"/>
  <c r="AM51" i="147" s="1"/>
  <c r="AL50" i="147"/>
  <c r="AL51" i="147" s="1"/>
  <c r="AK50" i="147"/>
  <c r="AK51" i="147" s="1"/>
  <c r="AJ50" i="147"/>
  <c r="AJ51" i="147" s="1"/>
  <c r="AI50" i="147"/>
  <c r="AI51" i="147" s="1"/>
  <c r="AH50" i="147"/>
  <c r="AH51" i="147" s="1"/>
  <c r="AG50" i="147"/>
  <c r="AG51" i="147" s="1"/>
  <c r="AF50" i="147"/>
  <c r="AF51" i="147" s="1"/>
  <c r="AE50" i="147"/>
  <c r="AE51" i="147" s="1"/>
  <c r="AD50" i="147"/>
  <c r="AD51" i="147" s="1"/>
  <c r="AC50" i="147"/>
  <c r="AC51" i="147" s="1"/>
  <c r="AB50" i="147"/>
  <c r="AB51" i="147" s="1"/>
  <c r="AA50" i="147"/>
  <c r="AA51" i="147" s="1"/>
  <c r="Z50" i="147"/>
  <c r="Z51" i="147" s="1"/>
  <c r="Y50" i="147"/>
  <c r="Y51" i="147" s="1"/>
  <c r="X50" i="147"/>
  <c r="X51" i="147" s="1"/>
  <c r="W50" i="147"/>
  <c r="W51" i="147" s="1"/>
  <c r="V50" i="147"/>
  <c r="V51" i="147" s="1"/>
  <c r="U50" i="147"/>
  <c r="U51" i="147" s="1"/>
  <c r="T50" i="147"/>
  <c r="T51" i="147" s="1"/>
  <c r="S50" i="147"/>
  <c r="S51" i="147" s="1"/>
  <c r="R50" i="147"/>
  <c r="R51" i="147" s="1"/>
  <c r="Q50" i="147"/>
  <c r="Q51" i="147" s="1"/>
  <c r="P50" i="147"/>
  <c r="P51" i="147" s="1"/>
  <c r="O50" i="147"/>
  <c r="O51" i="147" s="1"/>
  <c r="N50" i="147"/>
  <c r="N51" i="147" s="1"/>
  <c r="M50" i="147"/>
  <c r="M51" i="147" s="1"/>
  <c r="L50" i="147"/>
  <c r="L51" i="147" s="1"/>
  <c r="K50" i="147"/>
  <c r="K51" i="147" s="1"/>
  <c r="J50" i="147"/>
  <c r="J51" i="147" s="1"/>
  <c r="I50" i="147"/>
  <c r="I51" i="147" s="1"/>
  <c r="H50" i="147"/>
  <c r="H51" i="147" s="1"/>
  <c r="G50" i="147"/>
  <c r="G51" i="147" s="1"/>
  <c r="F50" i="147"/>
  <c r="F51" i="147" s="1"/>
  <c r="E50" i="147"/>
  <c r="E51" i="147" s="1"/>
  <c r="D50" i="147"/>
  <c r="D51" i="147" s="1"/>
  <c r="C50" i="147"/>
  <c r="C51" i="147" s="1"/>
  <c r="B50" i="147"/>
  <c r="B51" i="147" s="1"/>
  <c r="AW35" i="147"/>
  <c r="AW36" i="147" s="1"/>
  <c r="AV35" i="147"/>
  <c r="AV36" i="147" s="1"/>
  <c r="AU35" i="147"/>
  <c r="AU36" i="147" s="1"/>
  <c r="AT35" i="147"/>
  <c r="AT36" i="147" s="1"/>
  <c r="AS35" i="147"/>
  <c r="AS36" i="147" s="1"/>
  <c r="AR35" i="147"/>
  <c r="AR36" i="147" s="1"/>
  <c r="AQ35" i="147"/>
  <c r="AQ36" i="147" s="1"/>
  <c r="AP35" i="147"/>
  <c r="AP36" i="147" s="1"/>
  <c r="AO35" i="147"/>
  <c r="AO36" i="147" s="1"/>
  <c r="AN35" i="147"/>
  <c r="AN36" i="147" s="1"/>
  <c r="AM35" i="147"/>
  <c r="AM36" i="147" s="1"/>
  <c r="AL35" i="147"/>
  <c r="AL36" i="147" s="1"/>
  <c r="AK35" i="147"/>
  <c r="AK36" i="147"/>
  <c r="AJ35" i="147"/>
  <c r="AJ36" i="147" s="1"/>
  <c r="AI35" i="147"/>
  <c r="AI36" i="147" s="1"/>
  <c r="AH35" i="147"/>
  <c r="AG35" i="147"/>
  <c r="AG36" i="147" s="1"/>
  <c r="AF35" i="147"/>
  <c r="AF36" i="147" s="1"/>
  <c r="AE35" i="147"/>
  <c r="AE36" i="147"/>
  <c r="AD35" i="147"/>
  <c r="AD36" i="147" s="1"/>
  <c r="AC35" i="147"/>
  <c r="AC36" i="147" s="1"/>
  <c r="AB35" i="147"/>
  <c r="AB36" i="147" s="1"/>
  <c r="AA35" i="147"/>
  <c r="AA36" i="147" s="1"/>
  <c r="Z35" i="147"/>
  <c r="Z36" i="147" s="1"/>
  <c r="Y35" i="147"/>
  <c r="Y36" i="147" s="1"/>
  <c r="X35" i="147"/>
  <c r="X36" i="147" s="1"/>
  <c r="W35" i="147"/>
  <c r="W36" i="147" s="1"/>
  <c r="V35" i="147"/>
  <c r="V36" i="147" s="1"/>
  <c r="U35" i="147"/>
  <c r="U36" i="147" s="1"/>
  <c r="T35" i="147"/>
  <c r="T36" i="147"/>
  <c r="S35" i="147"/>
  <c r="S36" i="147" s="1"/>
  <c r="R35" i="147"/>
  <c r="R36" i="147" s="1"/>
  <c r="Q35" i="147"/>
  <c r="Q36" i="147" s="1"/>
  <c r="P35" i="147"/>
  <c r="P36" i="147" s="1"/>
  <c r="O35" i="147"/>
  <c r="O36" i="147" s="1"/>
  <c r="N35" i="147"/>
  <c r="N36" i="147" s="1"/>
  <c r="M35" i="147"/>
  <c r="M36" i="147" s="1"/>
  <c r="L35" i="147"/>
  <c r="L36" i="147" s="1"/>
  <c r="K35" i="147"/>
  <c r="K36" i="147" s="1"/>
  <c r="J35" i="147"/>
  <c r="J36" i="147" s="1"/>
  <c r="I35" i="147"/>
  <c r="I36" i="147" s="1"/>
  <c r="H35" i="147"/>
  <c r="H36" i="147" s="1"/>
  <c r="G35" i="147"/>
  <c r="G36" i="147" s="1"/>
  <c r="F35" i="147"/>
  <c r="F36" i="147" s="1"/>
  <c r="E35" i="147"/>
  <c r="E36" i="147" s="1"/>
  <c r="D35" i="147"/>
  <c r="D36" i="147" s="1"/>
  <c r="C35" i="147"/>
  <c r="C36" i="147" s="1"/>
  <c r="B35" i="147"/>
  <c r="B36" i="147" s="1"/>
  <c r="AW20" i="147"/>
  <c r="AW21" i="147" s="1"/>
  <c r="AV20" i="147"/>
  <c r="AV21" i="147" s="1"/>
  <c r="AU20" i="147"/>
  <c r="AU21" i="147" s="1"/>
  <c r="AT20" i="147"/>
  <c r="AT21" i="147" s="1"/>
  <c r="AS20" i="147"/>
  <c r="AS21" i="147"/>
  <c r="AR20" i="147"/>
  <c r="AR21" i="147" s="1"/>
  <c r="AQ20" i="147"/>
  <c r="AQ21" i="147" s="1"/>
  <c r="AP20" i="147"/>
  <c r="AP21" i="147"/>
  <c r="AO20" i="147"/>
  <c r="AO21" i="147" s="1"/>
  <c r="AN20" i="147"/>
  <c r="AN21" i="147" s="1"/>
  <c r="AM20" i="147"/>
  <c r="AM21" i="147" s="1"/>
  <c r="AL20" i="147"/>
  <c r="AL21" i="147" s="1"/>
  <c r="AK20" i="147"/>
  <c r="AK21" i="147" s="1"/>
  <c r="AJ20" i="147"/>
  <c r="AJ21" i="147" s="1"/>
  <c r="AI20" i="147"/>
  <c r="AI21" i="147" s="1"/>
  <c r="AH20" i="147"/>
  <c r="AH21" i="147" s="1"/>
  <c r="AG20" i="147"/>
  <c r="AG21" i="147" s="1"/>
  <c r="AF20" i="147"/>
  <c r="AF21" i="147" s="1"/>
  <c r="AE20" i="147"/>
  <c r="AE21" i="147" s="1"/>
  <c r="AD20" i="147"/>
  <c r="AD21" i="147" s="1"/>
  <c r="AC20" i="147"/>
  <c r="AC21" i="147" s="1"/>
  <c r="AB20" i="147"/>
  <c r="AB21" i="147" s="1"/>
  <c r="AA20" i="147"/>
  <c r="AA21" i="147"/>
  <c r="Z20" i="147"/>
  <c r="Z21" i="147" s="1"/>
  <c r="Y20" i="147"/>
  <c r="Y21" i="147" s="1"/>
  <c r="X20" i="147"/>
  <c r="X21" i="147"/>
  <c r="W20" i="147"/>
  <c r="W21" i="147" s="1"/>
  <c r="V20" i="147"/>
  <c r="U20" i="147"/>
  <c r="U21" i="147"/>
  <c r="T20" i="147"/>
  <c r="T21" i="147" s="1"/>
  <c r="S20" i="147"/>
  <c r="S21" i="147" s="1"/>
  <c r="R20" i="147"/>
  <c r="R21" i="147" s="1"/>
  <c r="Q20" i="147"/>
  <c r="Q21" i="147" s="1"/>
  <c r="P20" i="147"/>
  <c r="P21" i="147" s="1"/>
  <c r="O20" i="147"/>
  <c r="O21" i="147" s="1"/>
  <c r="N20" i="147"/>
  <c r="N21" i="147" s="1"/>
  <c r="M20" i="147"/>
  <c r="M21" i="147" s="1"/>
  <c r="L20" i="147"/>
  <c r="L21" i="147" s="1"/>
  <c r="K20" i="147"/>
  <c r="K21" i="147" s="1"/>
  <c r="J20" i="147"/>
  <c r="J21" i="147" s="1"/>
  <c r="I20" i="147"/>
  <c r="I21" i="147" s="1"/>
  <c r="H20" i="147"/>
  <c r="H21" i="147" s="1"/>
  <c r="G20" i="147"/>
  <c r="G21" i="147" s="1"/>
  <c r="F20" i="147"/>
  <c r="F21" i="147" s="1"/>
  <c r="E20" i="147"/>
  <c r="E21" i="147" s="1"/>
  <c r="D20" i="147"/>
  <c r="D21" i="147" s="1"/>
  <c r="C20" i="147"/>
  <c r="C21" i="147" s="1"/>
  <c r="B20" i="147"/>
  <c r="B21" i="147" s="1"/>
  <c r="AW5" i="147"/>
  <c r="AW6" i="147" s="1"/>
  <c r="AV5" i="147"/>
  <c r="AV6" i="147" s="1"/>
  <c r="AU5" i="147"/>
  <c r="AU6" i="147" s="1"/>
  <c r="AT5" i="147"/>
  <c r="AT6" i="147" s="1"/>
  <c r="AS5" i="147"/>
  <c r="AS6" i="147" s="1"/>
  <c r="AR5" i="147"/>
  <c r="AR6" i="147" s="1"/>
  <c r="AQ5" i="147"/>
  <c r="AQ6" i="147" s="1"/>
  <c r="AP5" i="147"/>
  <c r="AP6" i="147" s="1"/>
  <c r="AO5" i="147"/>
  <c r="AO6" i="147" s="1"/>
  <c r="AN5" i="147"/>
  <c r="AN6" i="147" s="1"/>
  <c r="AM5" i="147"/>
  <c r="AM6" i="147" s="1"/>
  <c r="AL5" i="147"/>
  <c r="AL6" i="147" s="1"/>
  <c r="AK5" i="147"/>
  <c r="AK6" i="147" s="1"/>
  <c r="AJ5" i="147"/>
  <c r="AJ6" i="147" s="1"/>
  <c r="AI5" i="147"/>
  <c r="AI6" i="147" s="1"/>
  <c r="AH5" i="147"/>
  <c r="AH6" i="147" s="1"/>
  <c r="AG5" i="147"/>
  <c r="AG6" i="147" s="1"/>
  <c r="AF5" i="147"/>
  <c r="AF6" i="147" s="1"/>
  <c r="AE5" i="147"/>
  <c r="AE6" i="147" s="1"/>
  <c r="AD5" i="147"/>
  <c r="AD6" i="147" s="1"/>
  <c r="AC5" i="147"/>
  <c r="AC6" i="147" s="1"/>
  <c r="AB5" i="147"/>
  <c r="AB6" i="147" s="1"/>
  <c r="AA5" i="147"/>
  <c r="AA6" i="147" s="1"/>
  <c r="Z5" i="147"/>
  <c r="Z6" i="147" s="1"/>
  <c r="Y5" i="147"/>
  <c r="Y6" i="147" s="1"/>
  <c r="X5" i="147"/>
  <c r="X6" i="147" s="1"/>
  <c r="W5" i="147"/>
  <c r="W6" i="147" s="1"/>
  <c r="V5" i="147"/>
  <c r="V6" i="147" s="1"/>
  <c r="U5" i="147"/>
  <c r="U6" i="147" s="1"/>
  <c r="T5" i="147"/>
  <c r="T6" i="147" s="1"/>
  <c r="S5" i="147"/>
  <c r="S6" i="147" s="1"/>
  <c r="R5" i="147"/>
  <c r="R6" i="147" s="1"/>
  <c r="Q5" i="147"/>
  <c r="Q6" i="147" s="1"/>
  <c r="P5" i="147"/>
  <c r="P6" i="147" s="1"/>
  <c r="O5" i="147"/>
  <c r="O6" i="147" s="1"/>
  <c r="N5" i="147"/>
  <c r="N6" i="147" s="1"/>
  <c r="M5" i="147"/>
  <c r="M6" i="147" s="1"/>
  <c r="L5" i="147"/>
  <c r="L6" i="147" s="1"/>
  <c r="K5" i="147"/>
  <c r="K6" i="147" s="1"/>
  <c r="J5" i="147"/>
  <c r="J6" i="147" s="1"/>
  <c r="I5" i="147"/>
  <c r="I6" i="147" s="1"/>
  <c r="H5" i="147"/>
  <c r="H6" i="147" s="1"/>
  <c r="G5" i="147"/>
  <c r="G6" i="147" s="1"/>
  <c r="F5" i="147"/>
  <c r="F6" i="147" s="1"/>
  <c r="E5" i="147"/>
  <c r="E6" i="147" s="1"/>
  <c r="D5" i="147"/>
  <c r="D6" i="147" s="1"/>
  <c r="C5" i="147"/>
  <c r="C6" i="147" s="1"/>
  <c r="B5" i="147"/>
  <c r="B6" i="147" s="1"/>
  <c r="AR66" i="147"/>
  <c r="X66" i="147"/>
  <c r="H66" i="147"/>
  <c r="AH36" i="147"/>
  <c r="V21" i="147"/>
  <c r="AN1" i="147"/>
  <c r="AA1" i="147"/>
  <c r="AW65" i="146"/>
  <c r="AW66" i="146" s="1"/>
  <c r="AV65" i="146"/>
  <c r="AV66" i="146" s="1"/>
  <c r="AU65" i="146"/>
  <c r="AU66" i="146"/>
  <c r="AT65" i="146"/>
  <c r="AT66" i="146" s="1"/>
  <c r="AS65" i="146"/>
  <c r="AS66" i="146" s="1"/>
  <c r="AR65" i="146"/>
  <c r="AR66" i="146" s="1"/>
  <c r="AQ65" i="146"/>
  <c r="AQ66" i="146" s="1"/>
  <c r="AP65" i="146"/>
  <c r="AP66" i="146" s="1"/>
  <c r="AO65" i="146"/>
  <c r="AO66" i="146" s="1"/>
  <c r="AN65" i="146"/>
  <c r="AN66" i="146" s="1"/>
  <c r="AM65" i="146"/>
  <c r="AM66" i="146" s="1"/>
  <c r="AL65" i="146"/>
  <c r="AL66" i="146" s="1"/>
  <c r="AK65" i="146"/>
  <c r="AK66" i="146" s="1"/>
  <c r="AJ65" i="146"/>
  <c r="AJ66" i="146" s="1"/>
  <c r="AI65" i="146"/>
  <c r="AH65" i="146"/>
  <c r="AH66" i="146" s="1"/>
  <c r="AG65" i="146"/>
  <c r="AG66" i="146" s="1"/>
  <c r="AF65" i="146"/>
  <c r="AF66" i="146" s="1"/>
  <c r="AE65" i="146"/>
  <c r="AE66" i="146" s="1"/>
  <c r="AD65" i="146"/>
  <c r="AD66" i="146" s="1"/>
  <c r="AC65" i="146"/>
  <c r="AC66" i="146" s="1"/>
  <c r="AB65" i="146"/>
  <c r="AB66" i="146" s="1"/>
  <c r="AA65" i="146"/>
  <c r="AA66" i="146" s="1"/>
  <c r="Z65" i="146"/>
  <c r="Z66" i="146" s="1"/>
  <c r="Y65" i="146"/>
  <c r="Y66" i="146" s="1"/>
  <c r="X65" i="146"/>
  <c r="X66" i="146" s="1"/>
  <c r="W65" i="146"/>
  <c r="W66" i="146" s="1"/>
  <c r="V65" i="146"/>
  <c r="V66" i="146" s="1"/>
  <c r="U65" i="146"/>
  <c r="U66" i="146" s="1"/>
  <c r="T65" i="146"/>
  <c r="T66" i="146" s="1"/>
  <c r="S65" i="146"/>
  <c r="S66" i="146" s="1"/>
  <c r="R65" i="146"/>
  <c r="R66" i="146" s="1"/>
  <c r="Q65" i="146"/>
  <c r="Q66" i="146" s="1"/>
  <c r="P65" i="146"/>
  <c r="P66" i="146" s="1"/>
  <c r="O65" i="146"/>
  <c r="O66" i="146" s="1"/>
  <c r="N65" i="146"/>
  <c r="N66" i="146" s="1"/>
  <c r="M65" i="146"/>
  <c r="M66" i="146" s="1"/>
  <c r="L65" i="146"/>
  <c r="L66" i="146" s="1"/>
  <c r="K65" i="146"/>
  <c r="K66" i="146" s="1"/>
  <c r="J65" i="146"/>
  <c r="J66" i="146" s="1"/>
  <c r="I65" i="146"/>
  <c r="I66" i="146" s="1"/>
  <c r="H65" i="146"/>
  <c r="H66" i="146" s="1"/>
  <c r="G65" i="146"/>
  <c r="G66" i="146" s="1"/>
  <c r="F65" i="146"/>
  <c r="F66" i="146" s="1"/>
  <c r="E65" i="146"/>
  <c r="E66" i="146" s="1"/>
  <c r="D65" i="146"/>
  <c r="D66" i="146" s="1"/>
  <c r="C65" i="146"/>
  <c r="C66" i="146" s="1"/>
  <c r="B65" i="146"/>
  <c r="B66" i="146" s="1"/>
  <c r="AW50" i="146"/>
  <c r="AW51" i="146" s="1"/>
  <c r="AV50" i="146"/>
  <c r="AV51" i="146" s="1"/>
  <c r="AU50" i="146"/>
  <c r="AU51" i="146" s="1"/>
  <c r="AT50" i="146"/>
  <c r="AT51" i="146" s="1"/>
  <c r="AS50" i="146"/>
  <c r="AS51" i="146" s="1"/>
  <c r="AR50" i="146"/>
  <c r="AR51" i="146" s="1"/>
  <c r="AQ50" i="146"/>
  <c r="AQ51" i="146" s="1"/>
  <c r="AP50" i="146"/>
  <c r="AP51" i="146" s="1"/>
  <c r="AO50" i="146"/>
  <c r="AO51" i="146" s="1"/>
  <c r="AN50" i="146"/>
  <c r="AN51" i="146" s="1"/>
  <c r="AM50" i="146"/>
  <c r="AM51" i="146" s="1"/>
  <c r="AL50" i="146"/>
  <c r="AL51" i="146" s="1"/>
  <c r="AK50" i="146"/>
  <c r="AK51" i="146" s="1"/>
  <c r="AJ50" i="146"/>
  <c r="AJ51" i="146" s="1"/>
  <c r="AI50" i="146"/>
  <c r="AI51" i="146" s="1"/>
  <c r="AH50" i="146"/>
  <c r="AH51" i="146" s="1"/>
  <c r="AG50" i="146"/>
  <c r="AG51" i="146" s="1"/>
  <c r="AF50" i="146"/>
  <c r="AF51" i="146" s="1"/>
  <c r="AE50" i="146"/>
  <c r="AE51" i="146" s="1"/>
  <c r="AD50" i="146"/>
  <c r="AD51" i="146" s="1"/>
  <c r="AC50" i="146"/>
  <c r="AC51" i="146" s="1"/>
  <c r="AB50" i="146"/>
  <c r="AB51" i="146" s="1"/>
  <c r="AA50" i="146"/>
  <c r="AA51" i="146" s="1"/>
  <c r="Z50" i="146"/>
  <c r="Z51" i="146" s="1"/>
  <c r="Y50" i="146"/>
  <c r="Y51" i="146" s="1"/>
  <c r="X50" i="146"/>
  <c r="X51" i="146" s="1"/>
  <c r="W50" i="146"/>
  <c r="W51" i="146" s="1"/>
  <c r="V50" i="146"/>
  <c r="V51" i="146" s="1"/>
  <c r="U50" i="146"/>
  <c r="U51" i="146" s="1"/>
  <c r="T50" i="146"/>
  <c r="T51" i="146" s="1"/>
  <c r="S50" i="146"/>
  <c r="S51" i="146" s="1"/>
  <c r="R50" i="146"/>
  <c r="R51" i="146" s="1"/>
  <c r="Q50" i="146"/>
  <c r="Q51" i="146" s="1"/>
  <c r="P50" i="146"/>
  <c r="P51" i="146" s="1"/>
  <c r="O50" i="146"/>
  <c r="O51" i="146" s="1"/>
  <c r="N50" i="146"/>
  <c r="N51" i="146" s="1"/>
  <c r="M50" i="146"/>
  <c r="M51" i="146" s="1"/>
  <c r="L50" i="146"/>
  <c r="L51" i="146" s="1"/>
  <c r="K50" i="146"/>
  <c r="K51" i="146" s="1"/>
  <c r="J50" i="146"/>
  <c r="J51" i="146" s="1"/>
  <c r="I50" i="146"/>
  <c r="I51" i="146" s="1"/>
  <c r="H50" i="146"/>
  <c r="H51" i="146" s="1"/>
  <c r="G50" i="146"/>
  <c r="G51" i="146" s="1"/>
  <c r="F50" i="146"/>
  <c r="F51" i="146" s="1"/>
  <c r="E50" i="146"/>
  <c r="E51" i="146" s="1"/>
  <c r="D50" i="146"/>
  <c r="D51" i="146" s="1"/>
  <c r="C50" i="146"/>
  <c r="C51" i="146" s="1"/>
  <c r="B50" i="146"/>
  <c r="B51" i="146" s="1"/>
  <c r="AW35" i="146"/>
  <c r="AW36" i="146" s="1"/>
  <c r="AV35" i="146"/>
  <c r="AV36" i="146" s="1"/>
  <c r="AU35" i="146"/>
  <c r="AT35" i="146"/>
  <c r="AT36" i="146" s="1"/>
  <c r="AS35" i="146"/>
  <c r="AS36" i="146" s="1"/>
  <c r="AR35" i="146"/>
  <c r="AR36" i="146" s="1"/>
  <c r="AQ35" i="146"/>
  <c r="AQ36" i="146" s="1"/>
  <c r="AP35" i="146"/>
  <c r="AP36" i="146" s="1"/>
  <c r="AO35" i="146"/>
  <c r="AO36" i="146" s="1"/>
  <c r="AN35" i="146"/>
  <c r="AN36" i="146" s="1"/>
  <c r="AM35" i="146"/>
  <c r="AM36" i="146" s="1"/>
  <c r="AL35" i="146"/>
  <c r="AL36" i="146" s="1"/>
  <c r="AK35" i="146"/>
  <c r="AK36" i="146" s="1"/>
  <c r="AJ35" i="146"/>
  <c r="AJ36" i="146" s="1"/>
  <c r="AI35" i="146"/>
  <c r="AI36" i="146" s="1"/>
  <c r="AH35" i="146"/>
  <c r="AH36" i="146" s="1"/>
  <c r="AG35" i="146"/>
  <c r="AG36" i="146" s="1"/>
  <c r="AF35" i="146"/>
  <c r="AF36" i="146" s="1"/>
  <c r="AE35" i="146"/>
  <c r="AE36" i="146" s="1"/>
  <c r="AD35" i="146"/>
  <c r="AD36" i="146" s="1"/>
  <c r="AC35" i="146"/>
  <c r="AC36" i="146" s="1"/>
  <c r="AB35" i="146"/>
  <c r="AB36" i="146" s="1"/>
  <c r="AA35" i="146"/>
  <c r="AA36" i="146" s="1"/>
  <c r="Z35" i="146"/>
  <c r="Z36" i="146" s="1"/>
  <c r="Y35" i="146"/>
  <c r="Y36" i="146" s="1"/>
  <c r="X35" i="146"/>
  <c r="X36" i="146" s="1"/>
  <c r="W35" i="146"/>
  <c r="W36" i="146" s="1"/>
  <c r="V35" i="146"/>
  <c r="V36" i="146" s="1"/>
  <c r="U35" i="146"/>
  <c r="U36" i="146" s="1"/>
  <c r="T35" i="146"/>
  <c r="T36" i="146" s="1"/>
  <c r="S35" i="146"/>
  <c r="S36" i="146" s="1"/>
  <c r="R35" i="146"/>
  <c r="R36" i="146" s="1"/>
  <c r="Q35" i="146"/>
  <c r="Q36" i="146" s="1"/>
  <c r="P35" i="146"/>
  <c r="P36" i="146" s="1"/>
  <c r="O35" i="146"/>
  <c r="O36" i="146" s="1"/>
  <c r="N35" i="146"/>
  <c r="N36" i="146" s="1"/>
  <c r="M35" i="146"/>
  <c r="M36" i="146" s="1"/>
  <c r="L35" i="146"/>
  <c r="L36" i="146" s="1"/>
  <c r="K35" i="146"/>
  <c r="K36" i="146" s="1"/>
  <c r="J35" i="146"/>
  <c r="J36" i="146" s="1"/>
  <c r="I35" i="146"/>
  <c r="I36" i="146" s="1"/>
  <c r="H35" i="146"/>
  <c r="H36" i="146" s="1"/>
  <c r="G35" i="146"/>
  <c r="G36" i="146" s="1"/>
  <c r="F35" i="146"/>
  <c r="F36" i="146" s="1"/>
  <c r="E35" i="146"/>
  <c r="E36" i="146" s="1"/>
  <c r="D35" i="146"/>
  <c r="D36" i="146" s="1"/>
  <c r="C35" i="146"/>
  <c r="C36" i="146" s="1"/>
  <c r="B35" i="146"/>
  <c r="B36" i="146" s="1"/>
  <c r="AW20" i="146"/>
  <c r="AW21" i="146" s="1"/>
  <c r="AV20" i="146"/>
  <c r="AV21" i="146" s="1"/>
  <c r="AU20" i="146"/>
  <c r="AU21" i="146" s="1"/>
  <c r="AT20" i="146"/>
  <c r="AT21" i="146" s="1"/>
  <c r="AS20" i="146"/>
  <c r="AS21" i="146" s="1"/>
  <c r="AR20" i="146"/>
  <c r="AR21" i="146" s="1"/>
  <c r="AQ20" i="146"/>
  <c r="AQ21" i="146" s="1"/>
  <c r="AP20" i="146"/>
  <c r="AP21" i="146" s="1"/>
  <c r="AO20" i="146"/>
  <c r="AO21" i="146" s="1"/>
  <c r="AN20" i="146"/>
  <c r="AN21" i="146" s="1"/>
  <c r="AM20" i="146"/>
  <c r="AM21" i="146" s="1"/>
  <c r="AL20" i="146"/>
  <c r="AL21" i="146" s="1"/>
  <c r="AK20" i="146"/>
  <c r="AK21" i="146" s="1"/>
  <c r="AJ20" i="146"/>
  <c r="AJ21" i="146" s="1"/>
  <c r="AI20" i="146"/>
  <c r="AI21" i="146" s="1"/>
  <c r="AH20" i="146"/>
  <c r="AH21" i="146" s="1"/>
  <c r="AG20" i="146"/>
  <c r="AG21" i="146" s="1"/>
  <c r="AF20" i="146"/>
  <c r="AF21" i="146" s="1"/>
  <c r="AE20" i="146"/>
  <c r="AE21" i="146" s="1"/>
  <c r="AD20" i="146"/>
  <c r="AD21" i="146" s="1"/>
  <c r="AC20" i="146"/>
  <c r="AC21" i="146" s="1"/>
  <c r="AB20" i="146"/>
  <c r="AB21" i="146" s="1"/>
  <c r="AA20" i="146"/>
  <c r="AA21" i="146" s="1"/>
  <c r="Z20" i="146"/>
  <c r="Z21" i="146" s="1"/>
  <c r="Y20" i="146"/>
  <c r="Y21" i="146" s="1"/>
  <c r="X20" i="146"/>
  <c r="X21" i="146" s="1"/>
  <c r="W20" i="146"/>
  <c r="W21" i="146" s="1"/>
  <c r="V20" i="146"/>
  <c r="V21" i="146" s="1"/>
  <c r="U20" i="146"/>
  <c r="U21" i="146" s="1"/>
  <c r="T20" i="146"/>
  <c r="T21" i="146" s="1"/>
  <c r="S20" i="146"/>
  <c r="S21" i="146" s="1"/>
  <c r="R20" i="146"/>
  <c r="R21" i="146" s="1"/>
  <c r="Q20" i="146"/>
  <c r="Q21" i="146" s="1"/>
  <c r="P20" i="146"/>
  <c r="P21" i="146" s="1"/>
  <c r="O20" i="146"/>
  <c r="O21" i="146" s="1"/>
  <c r="N20" i="146"/>
  <c r="N21" i="146" s="1"/>
  <c r="M20" i="146"/>
  <c r="M21" i="146" s="1"/>
  <c r="L20" i="146"/>
  <c r="L21" i="146" s="1"/>
  <c r="K20" i="146"/>
  <c r="K21" i="146" s="1"/>
  <c r="J20" i="146"/>
  <c r="J21" i="146" s="1"/>
  <c r="I20" i="146"/>
  <c r="I21" i="146" s="1"/>
  <c r="H20" i="146"/>
  <c r="H21" i="146" s="1"/>
  <c r="G20" i="146"/>
  <c r="F20" i="146"/>
  <c r="F21" i="146" s="1"/>
  <c r="E20" i="146"/>
  <c r="E21" i="146" s="1"/>
  <c r="D20" i="146"/>
  <c r="D21" i="146" s="1"/>
  <c r="C20" i="146"/>
  <c r="C21" i="146" s="1"/>
  <c r="B20" i="146"/>
  <c r="B21" i="146" s="1"/>
  <c r="AW5" i="146"/>
  <c r="AW6" i="146" s="1"/>
  <c r="AV5" i="146"/>
  <c r="AV6" i="146" s="1"/>
  <c r="AU5" i="146"/>
  <c r="AU6" i="146" s="1"/>
  <c r="AT5" i="146"/>
  <c r="AT6" i="146" s="1"/>
  <c r="AS5" i="146"/>
  <c r="AS6" i="146" s="1"/>
  <c r="AR5" i="146"/>
  <c r="AR6" i="146" s="1"/>
  <c r="AQ5" i="146"/>
  <c r="AQ6" i="146" s="1"/>
  <c r="AP5" i="146"/>
  <c r="AP6" i="146"/>
  <c r="AO5" i="146"/>
  <c r="AO6" i="146" s="1"/>
  <c r="AN5" i="146"/>
  <c r="AN6" i="146" s="1"/>
  <c r="AM5" i="146"/>
  <c r="AM6" i="146" s="1"/>
  <c r="AL5" i="146"/>
  <c r="AL6" i="146" s="1"/>
  <c r="AK5" i="146"/>
  <c r="AK6" i="146" s="1"/>
  <c r="AJ5" i="146"/>
  <c r="AJ6" i="146" s="1"/>
  <c r="AI5" i="146"/>
  <c r="AI6" i="146" s="1"/>
  <c r="AH5" i="146"/>
  <c r="AH6" i="146" s="1"/>
  <c r="AG5" i="146"/>
  <c r="AG6" i="146" s="1"/>
  <c r="AF5" i="146"/>
  <c r="AF6" i="146" s="1"/>
  <c r="AE5" i="146"/>
  <c r="AE6" i="146" s="1"/>
  <c r="AD5" i="146"/>
  <c r="AD6" i="146" s="1"/>
  <c r="AC5" i="146"/>
  <c r="AC6" i="146" s="1"/>
  <c r="AB5" i="146"/>
  <c r="AB6" i="146" s="1"/>
  <c r="AA5" i="146"/>
  <c r="AA6" i="146" s="1"/>
  <c r="Z5" i="146"/>
  <c r="Z6" i="146" s="1"/>
  <c r="Y5" i="146"/>
  <c r="Y6" i="146" s="1"/>
  <c r="X5" i="146"/>
  <c r="X6" i="146" s="1"/>
  <c r="W5" i="146"/>
  <c r="W6" i="146" s="1"/>
  <c r="V5" i="146"/>
  <c r="V6" i="146" s="1"/>
  <c r="U5" i="146"/>
  <c r="U6" i="146" s="1"/>
  <c r="T5" i="146"/>
  <c r="T6" i="146" s="1"/>
  <c r="S5" i="146"/>
  <c r="S6" i="146" s="1"/>
  <c r="R5" i="146"/>
  <c r="R6" i="146" s="1"/>
  <c r="Q5" i="146"/>
  <c r="Q6" i="146" s="1"/>
  <c r="P5" i="146"/>
  <c r="P6" i="146" s="1"/>
  <c r="O5" i="146"/>
  <c r="O6" i="146" s="1"/>
  <c r="N5" i="146"/>
  <c r="N6" i="146" s="1"/>
  <c r="M5" i="146"/>
  <c r="M6" i="146" s="1"/>
  <c r="L5" i="146"/>
  <c r="L6" i="146" s="1"/>
  <c r="K5" i="146"/>
  <c r="K6" i="146" s="1"/>
  <c r="J5" i="146"/>
  <c r="J6" i="146" s="1"/>
  <c r="I5" i="146"/>
  <c r="I6" i="146" s="1"/>
  <c r="H5" i="146"/>
  <c r="H6" i="146" s="1"/>
  <c r="G5" i="146"/>
  <c r="G6" i="146" s="1"/>
  <c r="F5" i="146"/>
  <c r="F6" i="146" s="1"/>
  <c r="E5" i="146"/>
  <c r="E6" i="146" s="1"/>
  <c r="D5" i="146"/>
  <c r="D6" i="146" s="1"/>
  <c r="C5" i="146"/>
  <c r="C6" i="146" s="1"/>
  <c r="B5" i="146"/>
  <c r="B6" i="146" s="1"/>
  <c r="AI66" i="146"/>
  <c r="AU36" i="146"/>
  <c r="G21" i="146"/>
  <c r="AN1" i="146"/>
  <c r="AA1" i="146"/>
  <c r="AW65" i="145"/>
  <c r="AW66" i="145" s="1"/>
  <c r="AV65" i="145"/>
  <c r="AV66" i="145" s="1"/>
  <c r="AU65" i="145"/>
  <c r="AU66" i="145" s="1"/>
  <c r="AT65" i="145"/>
  <c r="AT66" i="145" s="1"/>
  <c r="AS65" i="145"/>
  <c r="AS66" i="145" s="1"/>
  <c r="AR65" i="145"/>
  <c r="AR66" i="145" s="1"/>
  <c r="AQ65" i="145"/>
  <c r="AQ66" i="145" s="1"/>
  <c r="AP65" i="145"/>
  <c r="AP66" i="145" s="1"/>
  <c r="AO65" i="145"/>
  <c r="AN65" i="145"/>
  <c r="AN66" i="145" s="1"/>
  <c r="AM65" i="145"/>
  <c r="AM66" i="145" s="1"/>
  <c r="AL65" i="145"/>
  <c r="AL66" i="145" s="1"/>
  <c r="AK65" i="145"/>
  <c r="AK66" i="145" s="1"/>
  <c r="AJ65" i="145"/>
  <c r="AJ66" i="145" s="1"/>
  <c r="AI65" i="145"/>
  <c r="AI66" i="145" s="1"/>
  <c r="AH65" i="145"/>
  <c r="AH66" i="145" s="1"/>
  <c r="AG65" i="145"/>
  <c r="AG66" i="145" s="1"/>
  <c r="AF65" i="145"/>
  <c r="AF66" i="145" s="1"/>
  <c r="AE65" i="145"/>
  <c r="AE66" i="145" s="1"/>
  <c r="AD65" i="145"/>
  <c r="AD66" i="145" s="1"/>
  <c r="AC65" i="145"/>
  <c r="AC66" i="145" s="1"/>
  <c r="AB65" i="145"/>
  <c r="AB66" i="145" s="1"/>
  <c r="AA65" i="145"/>
  <c r="AA66" i="145" s="1"/>
  <c r="Z65" i="145"/>
  <c r="Z66" i="145" s="1"/>
  <c r="Y65" i="145"/>
  <c r="Y66" i="145" s="1"/>
  <c r="X65" i="145"/>
  <c r="X66" i="145" s="1"/>
  <c r="W65" i="145"/>
  <c r="W66" i="145" s="1"/>
  <c r="V65" i="145"/>
  <c r="V66" i="145" s="1"/>
  <c r="U65" i="145"/>
  <c r="U66" i="145" s="1"/>
  <c r="T65" i="145"/>
  <c r="T66" i="145" s="1"/>
  <c r="S65" i="145"/>
  <c r="S66" i="145" s="1"/>
  <c r="R65" i="145"/>
  <c r="R66" i="145" s="1"/>
  <c r="Q65" i="145"/>
  <c r="Q66" i="145" s="1"/>
  <c r="P65" i="145"/>
  <c r="P66" i="145" s="1"/>
  <c r="O65" i="145"/>
  <c r="O66" i="145" s="1"/>
  <c r="N65" i="145"/>
  <c r="N66" i="145" s="1"/>
  <c r="M65" i="145"/>
  <c r="M66" i="145" s="1"/>
  <c r="L65" i="145"/>
  <c r="L66" i="145" s="1"/>
  <c r="K65" i="145"/>
  <c r="K66" i="145" s="1"/>
  <c r="J65" i="145"/>
  <c r="J66" i="145" s="1"/>
  <c r="I65" i="145"/>
  <c r="I66" i="145" s="1"/>
  <c r="H65" i="145"/>
  <c r="H66" i="145" s="1"/>
  <c r="G65" i="145"/>
  <c r="G66" i="145" s="1"/>
  <c r="F65" i="145"/>
  <c r="F66" i="145" s="1"/>
  <c r="E65" i="145"/>
  <c r="E66" i="145" s="1"/>
  <c r="D65" i="145"/>
  <c r="D66" i="145" s="1"/>
  <c r="C65" i="145"/>
  <c r="C66" i="145"/>
  <c r="B65" i="145"/>
  <c r="B66" i="145" s="1"/>
  <c r="AW50" i="145"/>
  <c r="AW51" i="145" s="1"/>
  <c r="AV50" i="145"/>
  <c r="AV51" i="145" s="1"/>
  <c r="AU50" i="145"/>
  <c r="AU51" i="145" s="1"/>
  <c r="AT50" i="145"/>
  <c r="AT51" i="145" s="1"/>
  <c r="AS50" i="145"/>
  <c r="AS51" i="145" s="1"/>
  <c r="AR50" i="145"/>
  <c r="AR51" i="145" s="1"/>
  <c r="AQ50" i="145"/>
  <c r="AQ51" i="145" s="1"/>
  <c r="AP50" i="145"/>
  <c r="AP51" i="145" s="1"/>
  <c r="AO50" i="145"/>
  <c r="AO51" i="145" s="1"/>
  <c r="AN50" i="145"/>
  <c r="AN51" i="145" s="1"/>
  <c r="AM50" i="145"/>
  <c r="AM51" i="145" s="1"/>
  <c r="AL50" i="145"/>
  <c r="AL51" i="145" s="1"/>
  <c r="AK50" i="145"/>
  <c r="AK51" i="145" s="1"/>
  <c r="AJ50" i="145"/>
  <c r="AJ51" i="145" s="1"/>
  <c r="AI50" i="145"/>
  <c r="AI51" i="145" s="1"/>
  <c r="AH50" i="145"/>
  <c r="AH51" i="145" s="1"/>
  <c r="AG50" i="145"/>
  <c r="AG51" i="145" s="1"/>
  <c r="AF50" i="145"/>
  <c r="AF51" i="145" s="1"/>
  <c r="AE50" i="145"/>
  <c r="AE51" i="145" s="1"/>
  <c r="AD50" i="145"/>
  <c r="AD51" i="145" s="1"/>
  <c r="AC50" i="145"/>
  <c r="AC51" i="145" s="1"/>
  <c r="AB50" i="145"/>
  <c r="AB51" i="145" s="1"/>
  <c r="AA50" i="145"/>
  <c r="AA51" i="145" s="1"/>
  <c r="Z50" i="145"/>
  <c r="Z51" i="145" s="1"/>
  <c r="Y50" i="145"/>
  <c r="Y51" i="145" s="1"/>
  <c r="X50" i="145"/>
  <c r="X51" i="145" s="1"/>
  <c r="W50" i="145"/>
  <c r="W51" i="145" s="1"/>
  <c r="V50" i="145"/>
  <c r="V51" i="145" s="1"/>
  <c r="U50" i="145"/>
  <c r="U51" i="145" s="1"/>
  <c r="T50" i="145"/>
  <c r="T51" i="145" s="1"/>
  <c r="S50" i="145"/>
  <c r="S51" i="145" s="1"/>
  <c r="R50" i="145"/>
  <c r="R51" i="145" s="1"/>
  <c r="Q50" i="145"/>
  <c r="Q51" i="145" s="1"/>
  <c r="P50" i="145"/>
  <c r="O50" i="145"/>
  <c r="O51" i="145" s="1"/>
  <c r="N50" i="145"/>
  <c r="N51" i="145" s="1"/>
  <c r="M50" i="145"/>
  <c r="M51" i="145" s="1"/>
  <c r="L50" i="145"/>
  <c r="L51" i="145" s="1"/>
  <c r="K50" i="145"/>
  <c r="K51" i="145" s="1"/>
  <c r="J50" i="145"/>
  <c r="J51" i="145" s="1"/>
  <c r="I50" i="145"/>
  <c r="I51" i="145" s="1"/>
  <c r="H50" i="145"/>
  <c r="H51" i="145" s="1"/>
  <c r="G50" i="145"/>
  <c r="G51" i="145" s="1"/>
  <c r="F50" i="145"/>
  <c r="F51" i="145" s="1"/>
  <c r="E50" i="145"/>
  <c r="E51" i="145" s="1"/>
  <c r="D50" i="145"/>
  <c r="D51" i="145" s="1"/>
  <c r="C50" i="145"/>
  <c r="C51" i="145" s="1"/>
  <c r="B50" i="145"/>
  <c r="B51" i="145" s="1"/>
  <c r="AW35" i="145"/>
  <c r="AW36" i="145" s="1"/>
  <c r="AN35" i="145"/>
  <c r="AN36" i="145" s="1"/>
  <c r="AM35" i="145"/>
  <c r="AM36" i="145" s="1"/>
  <c r="X35" i="145"/>
  <c r="X36" i="145" s="1"/>
  <c r="W35" i="145"/>
  <c r="W36" i="145" s="1"/>
  <c r="H35" i="145"/>
  <c r="H36" i="145" s="1"/>
  <c r="G35" i="145"/>
  <c r="G36" i="145" s="1"/>
  <c r="AV35" i="145"/>
  <c r="AV36" i="145" s="1"/>
  <c r="AU35" i="145"/>
  <c r="AU36" i="145" s="1"/>
  <c r="AT35" i="145"/>
  <c r="AT36" i="145" s="1"/>
  <c r="AS35" i="145"/>
  <c r="AS36" i="145" s="1"/>
  <c r="AR35" i="145"/>
  <c r="AR36" i="145" s="1"/>
  <c r="AQ35" i="145"/>
  <c r="AQ36" i="145" s="1"/>
  <c r="AP35" i="145"/>
  <c r="AP36" i="145" s="1"/>
  <c r="AO35" i="145"/>
  <c r="AO36" i="145" s="1"/>
  <c r="AL35" i="145"/>
  <c r="AL36" i="145" s="1"/>
  <c r="AK35" i="145"/>
  <c r="AK36" i="145" s="1"/>
  <c r="AJ35" i="145"/>
  <c r="AJ36" i="145" s="1"/>
  <c r="AI35" i="145"/>
  <c r="AI36" i="145" s="1"/>
  <c r="AH35" i="145"/>
  <c r="AH36" i="145" s="1"/>
  <c r="AG35" i="145"/>
  <c r="AG36" i="145" s="1"/>
  <c r="AF35" i="145"/>
  <c r="AF36" i="145" s="1"/>
  <c r="AE35" i="145"/>
  <c r="AE36" i="145" s="1"/>
  <c r="AD35" i="145"/>
  <c r="AD36" i="145" s="1"/>
  <c r="AC35" i="145"/>
  <c r="AC36" i="145" s="1"/>
  <c r="AB35" i="145"/>
  <c r="AB36" i="145" s="1"/>
  <c r="AA35" i="145"/>
  <c r="AA36" i="145" s="1"/>
  <c r="Z35" i="145"/>
  <c r="Z36" i="145" s="1"/>
  <c r="Y35" i="145"/>
  <c r="Y36" i="145" s="1"/>
  <c r="V35" i="145"/>
  <c r="V36" i="145" s="1"/>
  <c r="U35" i="145"/>
  <c r="U36" i="145" s="1"/>
  <c r="T35" i="145"/>
  <c r="T36" i="145" s="1"/>
  <c r="S35" i="145"/>
  <c r="S36" i="145" s="1"/>
  <c r="R35" i="145"/>
  <c r="R36" i="145" s="1"/>
  <c r="Q35" i="145"/>
  <c r="Q36" i="145" s="1"/>
  <c r="P35" i="145"/>
  <c r="P36" i="145" s="1"/>
  <c r="O35" i="145"/>
  <c r="O36" i="145" s="1"/>
  <c r="N35" i="145"/>
  <c r="N36" i="145" s="1"/>
  <c r="M35" i="145"/>
  <c r="M36" i="145" s="1"/>
  <c r="L35" i="145"/>
  <c r="L36" i="145" s="1"/>
  <c r="K35" i="145"/>
  <c r="K36" i="145" s="1"/>
  <c r="J35" i="145"/>
  <c r="J36" i="145" s="1"/>
  <c r="I35" i="145"/>
  <c r="I36" i="145" s="1"/>
  <c r="F35" i="145"/>
  <c r="F36" i="145" s="1"/>
  <c r="E35" i="145"/>
  <c r="E36" i="145" s="1"/>
  <c r="D35" i="145"/>
  <c r="D36" i="145" s="1"/>
  <c r="C35" i="145"/>
  <c r="C36" i="145" s="1"/>
  <c r="B35" i="145"/>
  <c r="B36" i="145" s="1"/>
  <c r="AW20" i="145"/>
  <c r="AW21" i="145" s="1"/>
  <c r="AV20" i="145"/>
  <c r="AV21" i="145" s="1"/>
  <c r="AU20" i="145"/>
  <c r="AU21" i="145" s="1"/>
  <c r="AT20" i="145"/>
  <c r="AT21" i="145" s="1"/>
  <c r="AS20" i="145"/>
  <c r="AS21" i="145" s="1"/>
  <c r="AR20" i="145"/>
  <c r="AR21" i="145" s="1"/>
  <c r="AQ20" i="145"/>
  <c r="AQ21" i="145" s="1"/>
  <c r="AP20" i="145"/>
  <c r="AP21" i="145" s="1"/>
  <c r="AO20" i="145"/>
  <c r="AO21" i="145" s="1"/>
  <c r="AN20" i="145"/>
  <c r="AN21" i="145" s="1"/>
  <c r="AM20" i="145"/>
  <c r="AM21" i="145" s="1"/>
  <c r="AL20" i="145"/>
  <c r="AL21" i="145" s="1"/>
  <c r="AK20" i="145"/>
  <c r="AK21" i="145" s="1"/>
  <c r="AJ20" i="145"/>
  <c r="AJ21" i="145" s="1"/>
  <c r="AI20" i="145"/>
  <c r="AI21" i="145" s="1"/>
  <c r="AH20" i="145"/>
  <c r="AH21" i="145"/>
  <c r="AG20" i="145"/>
  <c r="AG21" i="145" s="1"/>
  <c r="AF20" i="145"/>
  <c r="AF21" i="145" s="1"/>
  <c r="AE20" i="145"/>
  <c r="AE21" i="145" s="1"/>
  <c r="AD20" i="145"/>
  <c r="AD21" i="145" s="1"/>
  <c r="AC20" i="145"/>
  <c r="AC21" i="145" s="1"/>
  <c r="AB20" i="145"/>
  <c r="AB21" i="145" s="1"/>
  <c r="AA20" i="145"/>
  <c r="AA21" i="145" s="1"/>
  <c r="Z20" i="145"/>
  <c r="Z21" i="145" s="1"/>
  <c r="Y20" i="145"/>
  <c r="Y21" i="145" s="1"/>
  <c r="X20" i="145"/>
  <c r="X21" i="145" s="1"/>
  <c r="W20" i="145"/>
  <c r="W21" i="145" s="1"/>
  <c r="V20" i="145"/>
  <c r="V21" i="145" s="1"/>
  <c r="U20" i="145"/>
  <c r="U21" i="145" s="1"/>
  <c r="T20" i="145"/>
  <c r="T21" i="145" s="1"/>
  <c r="S20" i="145"/>
  <c r="S21" i="145"/>
  <c r="R20" i="145"/>
  <c r="R21" i="145" s="1"/>
  <c r="Q20" i="145"/>
  <c r="Q21" i="145" s="1"/>
  <c r="P20" i="145"/>
  <c r="P21" i="145" s="1"/>
  <c r="O20" i="145"/>
  <c r="O21" i="145" s="1"/>
  <c r="N20" i="145"/>
  <c r="N21" i="145" s="1"/>
  <c r="M20" i="145"/>
  <c r="M21" i="145" s="1"/>
  <c r="L20" i="145"/>
  <c r="L21" i="145" s="1"/>
  <c r="K20" i="145"/>
  <c r="K21" i="145" s="1"/>
  <c r="J20" i="145"/>
  <c r="J21" i="145" s="1"/>
  <c r="I20" i="145"/>
  <c r="I21" i="145" s="1"/>
  <c r="H20" i="145"/>
  <c r="H21" i="145" s="1"/>
  <c r="G20" i="145"/>
  <c r="G21" i="145" s="1"/>
  <c r="F20" i="145"/>
  <c r="F21" i="145" s="1"/>
  <c r="E20" i="145"/>
  <c r="E21" i="145" s="1"/>
  <c r="D20" i="145"/>
  <c r="D21" i="145" s="1"/>
  <c r="C20" i="145"/>
  <c r="C21" i="145" s="1"/>
  <c r="B20" i="145"/>
  <c r="B21" i="145" s="1"/>
  <c r="AW5" i="145"/>
  <c r="AW6" i="145" s="1"/>
  <c r="AV5" i="145"/>
  <c r="AV6" i="145" s="1"/>
  <c r="AU5" i="145"/>
  <c r="AU6" i="145" s="1"/>
  <c r="AT5" i="145"/>
  <c r="AT6" i="145" s="1"/>
  <c r="AS5" i="145"/>
  <c r="AS6" i="145" s="1"/>
  <c r="AR5" i="145"/>
  <c r="AR6" i="145" s="1"/>
  <c r="AQ5" i="145"/>
  <c r="AQ6" i="145" s="1"/>
  <c r="AP5" i="145"/>
  <c r="AP6" i="145" s="1"/>
  <c r="AO5" i="145"/>
  <c r="AO6" i="145" s="1"/>
  <c r="AN5" i="145"/>
  <c r="AN6" i="145" s="1"/>
  <c r="AM5" i="145"/>
  <c r="AM6" i="145" s="1"/>
  <c r="AL5" i="145"/>
  <c r="AL6" i="145" s="1"/>
  <c r="AK5" i="145"/>
  <c r="AK6" i="145" s="1"/>
  <c r="AJ5" i="145"/>
  <c r="AJ6" i="145" s="1"/>
  <c r="AI5" i="145"/>
  <c r="AI6" i="145" s="1"/>
  <c r="AH5" i="145"/>
  <c r="AH6" i="145" s="1"/>
  <c r="AG5" i="145"/>
  <c r="AG6" i="145" s="1"/>
  <c r="AF5" i="145"/>
  <c r="AF6" i="145" s="1"/>
  <c r="AE5" i="145"/>
  <c r="AE6" i="145" s="1"/>
  <c r="AD5" i="145"/>
  <c r="AD6" i="145" s="1"/>
  <c r="AC5" i="145"/>
  <c r="AC6" i="145" s="1"/>
  <c r="AB5" i="145"/>
  <c r="AB6" i="145" s="1"/>
  <c r="AA5" i="145"/>
  <c r="AA6" i="145" s="1"/>
  <c r="Z5" i="145"/>
  <c r="Z6" i="145" s="1"/>
  <c r="Y5" i="145"/>
  <c r="Y6" i="145" s="1"/>
  <c r="X5" i="145"/>
  <c r="X6" i="145" s="1"/>
  <c r="W5" i="145"/>
  <c r="W6" i="145" s="1"/>
  <c r="V5" i="145"/>
  <c r="V6" i="145" s="1"/>
  <c r="U5" i="145"/>
  <c r="U6" i="145" s="1"/>
  <c r="T5" i="145"/>
  <c r="T6" i="145" s="1"/>
  <c r="S5" i="145"/>
  <c r="S6" i="145" s="1"/>
  <c r="R5" i="145"/>
  <c r="R6" i="145" s="1"/>
  <c r="Q5" i="145"/>
  <c r="Q6" i="145" s="1"/>
  <c r="P5" i="145"/>
  <c r="P6" i="145" s="1"/>
  <c r="O5" i="145"/>
  <c r="O6" i="145" s="1"/>
  <c r="N5" i="145"/>
  <c r="N6" i="145" s="1"/>
  <c r="M5" i="145"/>
  <c r="M6" i="145" s="1"/>
  <c r="L5" i="145"/>
  <c r="L6" i="145" s="1"/>
  <c r="K5" i="145"/>
  <c r="K6" i="145" s="1"/>
  <c r="J5" i="145"/>
  <c r="J6" i="145" s="1"/>
  <c r="I5" i="145"/>
  <c r="I6" i="145" s="1"/>
  <c r="H5" i="145"/>
  <c r="H6" i="145" s="1"/>
  <c r="G5" i="145"/>
  <c r="G6" i="145" s="1"/>
  <c r="F5" i="145"/>
  <c r="F6" i="145" s="1"/>
  <c r="E5" i="145"/>
  <c r="E6" i="145" s="1"/>
  <c r="D5" i="145"/>
  <c r="D6" i="145" s="1"/>
  <c r="C5" i="145"/>
  <c r="C6" i="145" s="1"/>
  <c r="B5" i="145"/>
  <c r="B6" i="145" s="1"/>
  <c r="AO66" i="145"/>
  <c r="P51" i="145"/>
  <c r="AN1" i="145"/>
  <c r="AA1" i="145"/>
  <c r="AW65" i="144"/>
  <c r="AW66" i="144" s="1"/>
  <c r="AV65" i="144"/>
  <c r="AV66" i="144" s="1"/>
  <c r="AU65" i="144"/>
  <c r="AU66" i="144" s="1"/>
  <c r="AT65" i="144"/>
  <c r="AT66" i="144" s="1"/>
  <c r="AS65" i="144"/>
  <c r="AS66" i="144" s="1"/>
  <c r="AR65" i="144"/>
  <c r="AR66" i="144" s="1"/>
  <c r="AQ65" i="144"/>
  <c r="AQ66" i="144" s="1"/>
  <c r="AP65" i="144"/>
  <c r="AP66" i="144" s="1"/>
  <c r="AO65" i="144"/>
  <c r="AO66" i="144" s="1"/>
  <c r="AN65" i="144"/>
  <c r="AN66" i="144" s="1"/>
  <c r="AM65" i="144"/>
  <c r="AM66" i="144" s="1"/>
  <c r="AL65" i="144"/>
  <c r="AL66" i="144" s="1"/>
  <c r="AK65" i="144"/>
  <c r="AK66" i="144" s="1"/>
  <c r="AJ65" i="144"/>
  <c r="AJ66" i="144" s="1"/>
  <c r="AI65" i="144"/>
  <c r="AI66" i="144" s="1"/>
  <c r="AH65" i="144"/>
  <c r="AH66" i="144" s="1"/>
  <c r="AG65" i="144"/>
  <c r="AG66" i="144" s="1"/>
  <c r="AF65" i="144"/>
  <c r="AF66" i="144" s="1"/>
  <c r="AE65" i="144"/>
  <c r="AE66" i="144" s="1"/>
  <c r="AD65" i="144"/>
  <c r="AD66" i="144" s="1"/>
  <c r="AC65" i="144"/>
  <c r="AC66" i="144" s="1"/>
  <c r="AB65" i="144"/>
  <c r="AB66" i="144" s="1"/>
  <c r="AA65" i="144"/>
  <c r="AA66" i="144" s="1"/>
  <c r="Z65" i="144"/>
  <c r="Z66" i="144" s="1"/>
  <c r="Y65" i="144"/>
  <c r="Y66" i="144" s="1"/>
  <c r="X65" i="144"/>
  <c r="X66" i="144" s="1"/>
  <c r="W65" i="144"/>
  <c r="W66" i="144" s="1"/>
  <c r="V65" i="144"/>
  <c r="V66" i="144" s="1"/>
  <c r="U65" i="144"/>
  <c r="T65" i="144"/>
  <c r="T66" i="144" s="1"/>
  <c r="S65" i="144"/>
  <c r="S66" i="144" s="1"/>
  <c r="R65" i="144"/>
  <c r="R66" i="144" s="1"/>
  <c r="Q65" i="144"/>
  <c r="Q66" i="144" s="1"/>
  <c r="P65" i="144"/>
  <c r="P66" i="144" s="1"/>
  <c r="O65" i="144"/>
  <c r="O66" i="144" s="1"/>
  <c r="N65" i="144"/>
  <c r="N66" i="144" s="1"/>
  <c r="M65" i="144"/>
  <c r="M66" i="144" s="1"/>
  <c r="L65" i="144"/>
  <c r="L66" i="144" s="1"/>
  <c r="K65" i="144"/>
  <c r="K66" i="144" s="1"/>
  <c r="J65" i="144"/>
  <c r="J66" i="144" s="1"/>
  <c r="I65" i="144"/>
  <c r="I66" i="144" s="1"/>
  <c r="H65" i="144"/>
  <c r="H66" i="144" s="1"/>
  <c r="G65" i="144"/>
  <c r="G66" i="144" s="1"/>
  <c r="F65" i="144"/>
  <c r="F66" i="144" s="1"/>
  <c r="E65" i="144"/>
  <c r="E66" i="144" s="1"/>
  <c r="D65" i="144"/>
  <c r="D66" i="144" s="1"/>
  <c r="C65" i="144"/>
  <c r="C66" i="144" s="1"/>
  <c r="B65" i="144"/>
  <c r="B66" i="144" s="1"/>
  <c r="AW50" i="144"/>
  <c r="AW51" i="144" s="1"/>
  <c r="AV50" i="144"/>
  <c r="AV51" i="144" s="1"/>
  <c r="AU50" i="144"/>
  <c r="AU51" i="144" s="1"/>
  <c r="AT50" i="144"/>
  <c r="AT51" i="144" s="1"/>
  <c r="AS50" i="144"/>
  <c r="AS51" i="144" s="1"/>
  <c r="AR50" i="144"/>
  <c r="AR51" i="144" s="1"/>
  <c r="AQ50" i="144"/>
  <c r="AQ51" i="144" s="1"/>
  <c r="AP50" i="144"/>
  <c r="AP51" i="144" s="1"/>
  <c r="AO50" i="144"/>
  <c r="AO51" i="144" s="1"/>
  <c r="AN50" i="144"/>
  <c r="AN51" i="144" s="1"/>
  <c r="AM50" i="144"/>
  <c r="AM51" i="144" s="1"/>
  <c r="AL50" i="144"/>
  <c r="AL51" i="144" s="1"/>
  <c r="AK50" i="144"/>
  <c r="AK51" i="144" s="1"/>
  <c r="AJ50" i="144"/>
  <c r="AJ51" i="144" s="1"/>
  <c r="AI50" i="144"/>
  <c r="AI51" i="144" s="1"/>
  <c r="AH50" i="144"/>
  <c r="AH51" i="144" s="1"/>
  <c r="AG50" i="144"/>
  <c r="AG51" i="144" s="1"/>
  <c r="AF50" i="144"/>
  <c r="AE50" i="144"/>
  <c r="AE51" i="144" s="1"/>
  <c r="AD50" i="144"/>
  <c r="AD51" i="144" s="1"/>
  <c r="AC50" i="144"/>
  <c r="AC51" i="144" s="1"/>
  <c r="AB50" i="144"/>
  <c r="AB51" i="144" s="1"/>
  <c r="AA50" i="144"/>
  <c r="AA51" i="144" s="1"/>
  <c r="Z50" i="144"/>
  <c r="Z51" i="144" s="1"/>
  <c r="Y50" i="144"/>
  <c r="X50" i="144"/>
  <c r="X51" i="144" s="1"/>
  <c r="W50" i="144"/>
  <c r="W51" i="144" s="1"/>
  <c r="V50" i="144"/>
  <c r="V51" i="144" s="1"/>
  <c r="U50" i="144"/>
  <c r="U51" i="144"/>
  <c r="T50" i="144"/>
  <c r="T51" i="144" s="1"/>
  <c r="S50" i="144"/>
  <c r="S51" i="144" s="1"/>
  <c r="R50" i="144"/>
  <c r="R51" i="144"/>
  <c r="Q50" i="144"/>
  <c r="Q51" i="144" s="1"/>
  <c r="P50" i="144"/>
  <c r="P51" i="144" s="1"/>
  <c r="O50" i="144"/>
  <c r="O51" i="144" s="1"/>
  <c r="N50" i="144"/>
  <c r="N51" i="144" s="1"/>
  <c r="M50" i="144"/>
  <c r="M51" i="144" s="1"/>
  <c r="L50" i="144"/>
  <c r="L51" i="144" s="1"/>
  <c r="K50" i="144"/>
  <c r="K51" i="144" s="1"/>
  <c r="J50" i="144"/>
  <c r="J51" i="144" s="1"/>
  <c r="I50" i="144"/>
  <c r="I51" i="144" s="1"/>
  <c r="H50" i="144"/>
  <c r="H51" i="144" s="1"/>
  <c r="G50" i="144"/>
  <c r="G51" i="144" s="1"/>
  <c r="F50" i="144"/>
  <c r="F51" i="144" s="1"/>
  <c r="E50" i="144"/>
  <c r="E51" i="144" s="1"/>
  <c r="D50" i="144"/>
  <c r="D51" i="144" s="1"/>
  <c r="C50" i="144"/>
  <c r="C51" i="144" s="1"/>
  <c r="B50" i="144"/>
  <c r="B51" i="144" s="1"/>
  <c r="AW35" i="144"/>
  <c r="AW36" i="144" s="1"/>
  <c r="AV35" i="144"/>
  <c r="AV36" i="144" s="1"/>
  <c r="AU35" i="144"/>
  <c r="AU36" i="144" s="1"/>
  <c r="AT35" i="144"/>
  <c r="AT36" i="144" s="1"/>
  <c r="AS35" i="144"/>
  <c r="AS36" i="144" s="1"/>
  <c r="AR35" i="144"/>
  <c r="AR36" i="144" s="1"/>
  <c r="AQ35" i="144"/>
  <c r="AQ36" i="144" s="1"/>
  <c r="AP35" i="144"/>
  <c r="AP36" i="144" s="1"/>
  <c r="AO35" i="144"/>
  <c r="AO36" i="144" s="1"/>
  <c r="AN35" i="144"/>
  <c r="AN36" i="144" s="1"/>
  <c r="AM35" i="144"/>
  <c r="AM36" i="144" s="1"/>
  <c r="AL35" i="144"/>
  <c r="AL36" i="144" s="1"/>
  <c r="AK35" i="144"/>
  <c r="AK36" i="144" s="1"/>
  <c r="AJ35" i="144"/>
  <c r="AJ36" i="144" s="1"/>
  <c r="AI35" i="144"/>
  <c r="AI36" i="144" s="1"/>
  <c r="AH35" i="144"/>
  <c r="AH36" i="144" s="1"/>
  <c r="AG35" i="144"/>
  <c r="AG36" i="144" s="1"/>
  <c r="AF35" i="144"/>
  <c r="AF36" i="144" s="1"/>
  <c r="AE35" i="144"/>
  <c r="AE36" i="144" s="1"/>
  <c r="AD35" i="144"/>
  <c r="AD36" i="144" s="1"/>
  <c r="AC35" i="144"/>
  <c r="AC36" i="144" s="1"/>
  <c r="AB35" i="144"/>
  <c r="AB36" i="144" s="1"/>
  <c r="AA35" i="144"/>
  <c r="AA36" i="144" s="1"/>
  <c r="Z35" i="144"/>
  <c r="Z36" i="144" s="1"/>
  <c r="Y35" i="144"/>
  <c r="Y36" i="144" s="1"/>
  <c r="X35" i="144"/>
  <c r="X36" i="144" s="1"/>
  <c r="W35" i="144"/>
  <c r="W36" i="144" s="1"/>
  <c r="V35" i="144"/>
  <c r="V36" i="144" s="1"/>
  <c r="U35" i="144"/>
  <c r="U36" i="144" s="1"/>
  <c r="T35" i="144"/>
  <c r="T36" i="144" s="1"/>
  <c r="S35" i="144"/>
  <c r="S36" i="144" s="1"/>
  <c r="R35" i="144"/>
  <c r="R36" i="144" s="1"/>
  <c r="Q35" i="144"/>
  <c r="Q36" i="144" s="1"/>
  <c r="P35" i="144"/>
  <c r="P36" i="144" s="1"/>
  <c r="O35" i="144"/>
  <c r="O36" i="144" s="1"/>
  <c r="N35" i="144"/>
  <c r="N36" i="144" s="1"/>
  <c r="M35" i="144"/>
  <c r="M36" i="144" s="1"/>
  <c r="L35" i="144"/>
  <c r="L36" i="144" s="1"/>
  <c r="K35" i="144"/>
  <c r="K36" i="144" s="1"/>
  <c r="J35" i="144"/>
  <c r="J36" i="144" s="1"/>
  <c r="I35" i="144"/>
  <c r="I36" i="144" s="1"/>
  <c r="H35" i="144"/>
  <c r="H36" i="144" s="1"/>
  <c r="G35" i="144"/>
  <c r="G36" i="144" s="1"/>
  <c r="F35" i="144"/>
  <c r="F36" i="144" s="1"/>
  <c r="E35" i="144"/>
  <c r="E36" i="144" s="1"/>
  <c r="D35" i="144"/>
  <c r="D36" i="144" s="1"/>
  <c r="C35" i="144"/>
  <c r="C36" i="144" s="1"/>
  <c r="B35" i="144"/>
  <c r="B36" i="144" s="1"/>
  <c r="AW20" i="144"/>
  <c r="AW21" i="144" s="1"/>
  <c r="AV20" i="144"/>
  <c r="AV21" i="144" s="1"/>
  <c r="AU20" i="144"/>
  <c r="AU21" i="144" s="1"/>
  <c r="AT20" i="144"/>
  <c r="AT21" i="144" s="1"/>
  <c r="AS20" i="144"/>
  <c r="AS21" i="144" s="1"/>
  <c r="AR20" i="144"/>
  <c r="AR21" i="144" s="1"/>
  <c r="AQ20" i="144"/>
  <c r="AQ21" i="144" s="1"/>
  <c r="AP20" i="144"/>
  <c r="AP21" i="144" s="1"/>
  <c r="AO20" i="144"/>
  <c r="AO21" i="144" s="1"/>
  <c r="AN20" i="144"/>
  <c r="AN21" i="144" s="1"/>
  <c r="AM20" i="144"/>
  <c r="AM21" i="144" s="1"/>
  <c r="AL20" i="144"/>
  <c r="AL21" i="144" s="1"/>
  <c r="AK20" i="144"/>
  <c r="AK21" i="144" s="1"/>
  <c r="AJ20" i="144"/>
  <c r="AJ21" i="144" s="1"/>
  <c r="AI20" i="144"/>
  <c r="AI21" i="144" s="1"/>
  <c r="AH20" i="144"/>
  <c r="AH21" i="144" s="1"/>
  <c r="AG20" i="144"/>
  <c r="AG21" i="144" s="1"/>
  <c r="AF20" i="144"/>
  <c r="AF21" i="144" s="1"/>
  <c r="AE20" i="144"/>
  <c r="AE21" i="144" s="1"/>
  <c r="AD20" i="144"/>
  <c r="AD21" i="144" s="1"/>
  <c r="AC20" i="144"/>
  <c r="AC21" i="144" s="1"/>
  <c r="AB20" i="144"/>
  <c r="AB21" i="144" s="1"/>
  <c r="AA20" i="144"/>
  <c r="AA21" i="144" s="1"/>
  <c r="Z20" i="144"/>
  <c r="Z21" i="144" s="1"/>
  <c r="Y20" i="144"/>
  <c r="Y21" i="144" s="1"/>
  <c r="X20" i="144"/>
  <c r="X21" i="144" s="1"/>
  <c r="W20" i="144"/>
  <c r="W21" i="144" s="1"/>
  <c r="V20" i="144"/>
  <c r="V21" i="144" s="1"/>
  <c r="U20" i="144"/>
  <c r="U21" i="144" s="1"/>
  <c r="T20" i="144"/>
  <c r="T21" i="144" s="1"/>
  <c r="S20" i="144"/>
  <c r="S21" i="144" s="1"/>
  <c r="R20" i="144"/>
  <c r="R21" i="144" s="1"/>
  <c r="Q20" i="144"/>
  <c r="Q21" i="144" s="1"/>
  <c r="P20" i="144"/>
  <c r="P21" i="144" s="1"/>
  <c r="O20" i="144"/>
  <c r="O21" i="144" s="1"/>
  <c r="N20" i="144"/>
  <c r="N21" i="144" s="1"/>
  <c r="M20" i="144"/>
  <c r="M21" i="144" s="1"/>
  <c r="L20" i="144"/>
  <c r="L21" i="144" s="1"/>
  <c r="K20" i="144"/>
  <c r="K21" i="144" s="1"/>
  <c r="J20" i="144"/>
  <c r="J21" i="144" s="1"/>
  <c r="I20" i="144"/>
  <c r="I21" i="144" s="1"/>
  <c r="H20" i="144"/>
  <c r="H21" i="144" s="1"/>
  <c r="G20" i="144"/>
  <c r="G21" i="144" s="1"/>
  <c r="F20" i="144"/>
  <c r="F21" i="144" s="1"/>
  <c r="E20" i="144"/>
  <c r="E21" i="144" s="1"/>
  <c r="D20" i="144"/>
  <c r="D21" i="144" s="1"/>
  <c r="C20" i="144"/>
  <c r="C21" i="144" s="1"/>
  <c r="B20" i="144"/>
  <c r="B21" i="144" s="1"/>
  <c r="AW5" i="144"/>
  <c r="AW6" i="144" s="1"/>
  <c r="AV5" i="144"/>
  <c r="AV6" i="144" s="1"/>
  <c r="AU5" i="144"/>
  <c r="AU6" i="144" s="1"/>
  <c r="AT5" i="144"/>
  <c r="AT6" i="144" s="1"/>
  <c r="AS5" i="144"/>
  <c r="AS6" i="144" s="1"/>
  <c r="AR5" i="144"/>
  <c r="AR6" i="144" s="1"/>
  <c r="AQ5" i="144"/>
  <c r="AQ6" i="144" s="1"/>
  <c r="AP5" i="144"/>
  <c r="AP6" i="144" s="1"/>
  <c r="AO5" i="144"/>
  <c r="AO6" i="144" s="1"/>
  <c r="AN5" i="144"/>
  <c r="AN6" i="144" s="1"/>
  <c r="AM5" i="144"/>
  <c r="AM6" i="144" s="1"/>
  <c r="AL5" i="144"/>
  <c r="AL6" i="144" s="1"/>
  <c r="AK5" i="144"/>
  <c r="AK6" i="144" s="1"/>
  <c r="AJ5" i="144"/>
  <c r="AJ6" i="144" s="1"/>
  <c r="AI5" i="144"/>
  <c r="AI6" i="144" s="1"/>
  <c r="AH5" i="144"/>
  <c r="AH6" i="144" s="1"/>
  <c r="AG5" i="144"/>
  <c r="AG6" i="144" s="1"/>
  <c r="AF5" i="144"/>
  <c r="AF6" i="144" s="1"/>
  <c r="AE5" i="144"/>
  <c r="AE6" i="144" s="1"/>
  <c r="AD5" i="144"/>
  <c r="AD6" i="144" s="1"/>
  <c r="AC5" i="144"/>
  <c r="AC6" i="144" s="1"/>
  <c r="AB5" i="144"/>
  <c r="AB6" i="144" s="1"/>
  <c r="AA5" i="144"/>
  <c r="AA6" i="144" s="1"/>
  <c r="Z5" i="144"/>
  <c r="Z6" i="144" s="1"/>
  <c r="Y5" i="144"/>
  <c r="Y6" i="144" s="1"/>
  <c r="X5" i="144"/>
  <c r="X6" i="144" s="1"/>
  <c r="W5" i="144"/>
  <c r="W6" i="144" s="1"/>
  <c r="V5" i="144"/>
  <c r="V6" i="144" s="1"/>
  <c r="U5" i="144"/>
  <c r="U6" i="144" s="1"/>
  <c r="T5" i="144"/>
  <c r="T6" i="144"/>
  <c r="S5" i="144"/>
  <c r="S6" i="144" s="1"/>
  <c r="R5" i="144"/>
  <c r="R6" i="144" s="1"/>
  <c r="Q5" i="144"/>
  <c r="Q6" i="144" s="1"/>
  <c r="P5" i="144"/>
  <c r="P6" i="144" s="1"/>
  <c r="O5" i="144"/>
  <c r="O6" i="144" s="1"/>
  <c r="N5" i="144"/>
  <c r="N6" i="144" s="1"/>
  <c r="M5" i="144"/>
  <c r="M6" i="144" s="1"/>
  <c r="L5" i="144"/>
  <c r="L6" i="144" s="1"/>
  <c r="K5" i="144"/>
  <c r="K6" i="144" s="1"/>
  <c r="J5" i="144"/>
  <c r="J6" i="144" s="1"/>
  <c r="I5" i="144"/>
  <c r="I6" i="144" s="1"/>
  <c r="H5" i="144"/>
  <c r="H6" i="144" s="1"/>
  <c r="G5" i="144"/>
  <c r="G6" i="144" s="1"/>
  <c r="F5" i="144"/>
  <c r="F6" i="144" s="1"/>
  <c r="E5" i="144"/>
  <c r="E6" i="144" s="1"/>
  <c r="D5" i="144"/>
  <c r="D6" i="144" s="1"/>
  <c r="C5" i="144"/>
  <c r="C6" i="144" s="1"/>
  <c r="B5" i="144"/>
  <c r="B6" i="144" s="1"/>
  <c r="U66" i="144"/>
  <c r="AF51" i="144"/>
  <c r="Y51" i="144"/>
  <c r="AN1" i="144"/>
  <c r="AA1" i="144"/>
  <c r="AW65" i="143"/>
  <c r="AW66" i="143" s="1"/>
  <c r="AV65" i="143"/>
  <c r="AV66" i="143" s="1"/>
  <c r="AU65" i="143"/>
  <c r="AU66" i="143" s="1"/>
  <c r="AT65" i="143"/>
  <c r="AT66" i="143" s="1"/>
  <c r="AS65" i="143"/>
  <c r="AS66" i="143" s="1"/>
  <c r="AR65" i="143"/>
  <c r="AR66" i="143" s="1"/>
  <c r="AQ65" i="143"/>
  <c r="AQ66" i="143" s="1"/>
  <c r="AP65" i="143"/>
  <c r="AP66" i="143" s="1"/>
  <c r="AO65" i="143"/>
  <c r="AO66" i="143" s="1"/>
  <c r="AN65" i="143"/>
  <c r="AN66" i="143" s="1"/>
  <c r="AM65" i="143"/>
  <c r="AM66" i="143" s="1"/>
  <c r="AL65" i="143"/>
  <c r="AL66" i="143" s="1"/>
  <c r="AK65" i="143"/>
  <c r="AK66" i="143" s="1"/>
  <c r="AJ65" i="143"/>
  <c r="AJ66" i="143" s="1"/>
  <c r="AI65" i="143"/>
  <c r="AI66" i="143" s="1"/>
  <c r="AH65" i="143"/>
  <c r="AH66" i="143" s="1"/>
  <c r="AG65" i="143"/>
  <c r="AG66" i="143" s="1"/>
  <c r="AF65" i="143"/>
  <c r="AF66" i="143" s="1"/>
  <c r="AE65" i="143"/>
  <c r="AE66" i="143" s="1"/>
  <c r="AD65" i="143"/>
  <c r="AD66" i="143" s="1"/>
  <c r="AC65" i="143"/>
  <c r="AC66" i="143" s="1"/>
  <c r="AB65" i="143"/>
  <c r="AB66" i="143" s="1"/>
  <c r="AA65" i="143"/>
  <c r="AA66" i="143" s="1"/>
  <c r="Z65" i="143"/>
  <c r="Z66" i="143" s="1"/>
  <c r="Y65" i="143"/>
  <c r="X65" i="143"/>
  <c r="X66" i="143" s="1"/>
  <c r="W65" i="143"/>
  <c r="W66" i="143" s="1"/>
  <c r="V65" i="143"/>
  <c r="V66" i="143" s="1"/>
  <c r="U65" i="143"/>
  <c r="U66" i="143" s="1"/>
  <c r="T65" i="143"/>
  <c r="T66" i="143" s="1"/>
  <c r="S65" i="143"/>
  <c r="S66" i="143" s="1"/>
  <c r="R65" i="143"/>
  <c r="R66" i="143" s="1"/>
  <c r="Q65" i="143"/>
  <c r="Q66" i="143" s="1"/>
  <c r="P65" i="143"/>
  <c r="P66" i="143" s="1"/>
  <c r="O65" i="143"/>
  <c r="O66" i="143" s="1"/>
  <c r="N65" i="143"/>
  <c r="N66" i="143" s="1"/>
  <c r="M65" i="143"/>
  <c r="M66" i="143" s="1"/>
  <c r="L65" i="143"/>
  <c r="L66" i="143" s="1"/>
  <c r="K65" i="143"/>
  <c r="K66" i="143" s="1"/>
  <c r="J65" i="143"/>
  <c r="J66" i="143" s="1"/>
  <c r="I65" i="143"/>
  <c r="I66" i="143" s="1"/>
  <c r="H65" i="143"/>
  <c r="H66" i="143" s="1"/>
  <c r="G65" i="143"/>
  <c r="G66" i="143" s="1"/>
  <c r="F65" i="143"/>
  <c r="F66" i="143" s="1"/>
  <c r="E65" i="143"/>
  <c r="E66" i="143" s="1"/>
  <c r="D65" i="143"/>
  <c r="D66" i="143" s="1"/>
  <c r="C65" i="143"/>
  <c r="C66" i="143" s="1"/>
  <c r="B65" i="143"/>
  <c r="B66" i="143" s="1"/>
  <c r="AW50" i="143"/>
  <c r="AW51" i="143" s="1"/>
  <c r="AV50" i="143"/>
  <c r="AV51" i="143" s="1"/>
  <c r="AU50" i="143"/>
  <c r="AU51" i="143" s="1"/>
  <c r="AT50" i="143"/>
  <c r="AT51" i="143" s="1"/>
  <c r="AS50" i="143"/>
  <c r="AS51" i="143" s="1"/>
  <c r="AR50" i="143"/>
  <c r="AR51" i="143" s="1"/>
  <c r="AQ50" i="143"/>
  <c r="AQ51" i="143" s="1"/>
  <c r="AP50" i="143"/>
  <c r="AP51" i="143" s="1"/>
  <c r="AO50" i="143"/>
  <c r="AO51" i="143" s="1"/>
  <c r="AN50" i="143"/>
  <c r="AN51" i="143" s="1"/>
  <c r="AM50" i="143"/>
  <c r="AM51" i="143" s="1"/>
  <c r="AL50" i="143"/>
  <c r="AL51" i="143" s="1"/>
  <c r="AK50" i="143"/>
  <c r="AK51" i="143" s="1"/>
  <c r="AJ50" i="143"/>
  <c r="AJ51" i="143" s="1"/>
  <c r="AI50" i="143"/>
  <c r="AI51" i="143" s="1"/>
  <c r="AH50" i="143"/>
  <c r="AH51" i="143" s="1"/>
  <c r="AG50" i="143"/>
  <c r="AF50" i="143"/>
  <c r="AF51" i="143" s="1"/>
  <c r="AE50" i="143"/>
  <c r="AE51" i="143" s="1"/>
  <c r="AD50" i="143"/>
  <c r="AD51" i="143" s="1"/>
  <c r="AC50" i="143"/>
  <c r="AC51" i="143" s="1"/>
  <c r="AB50" i="143"/>
  <c r="AB51" i="143" s="1"/>
  <c r="AA50" i="143"/>
  <c r="AA51" i="143" s="1"/>
  <c r="Z50" i="143"/>
  <c r="Z51" i="143" s="1"/>
  <c r="Y50" i="143"/>
  <c r="Y51" i="143" s="1"/>
  <c r="X50" i="143"/>
  <c r="X51" i="143" s="1"/>
  <c r="W50" i="143"/>
  <c r="W51" i="143" s="1"/>
  <c r="V50" i="143"/>
  <c r="V51" i="143" s="1"/>
  <c r="U50" i="143"/>
  <c r="U51" i="143" s="1"/>
  <c r="T50" i="143"/>
  <c r="T51" i="143" s="1"/>
  <c r="S50" i="143"/>
  <c r="S51" i="143" s="1"/>
  <c r="R50" i="143"/>
  <c r="R51" i="143" s="1"/>
  <c r="Q50" i="143"/>
  <c r="Q51" i="143" s="1"/>
  <c r="P50" i="143"/>
  <c r="P51" i="143" s="1"/>
  <c r="O50" i="143"/>
  <c r="O51" i="143" s="1"/>
  <c r="N50" i="143"/>
  <c r="N51" i="143" s="1"/>
  <c r="M50" i="143"/>
  <c r="M51" i="143" s="1"/>
  <c r="L50" i="143"/>
  <c r="L51" i="143" s="1"/>
  <c r="K50" i="143"/>
  <c r="K51" i="143" s="1"/>
  <c r="J50" i="143"/>
  <c r="J51" i="143" s="1"/>
  <c r="I50" i="143"/>
  <c r="I51" i="143" s="1"/>
  <c r="H50" i="143"/>
  <c r="H51" i="143" s="1"/>
  <c r="G50" i="143"/>
  <c r="G51" i="143" s="1"/>
  <c r="F50" i="143"/>
  <c r="F51" i="143" s="1"/>
  <c r="E50" i="143"/>
  <c r="E51" i="143" s="1"/>
  <c r="D50" i="143"/>
  <c r="D51" i="143" s="1"/>
  <c r="C50" i="143"/>
  <c r="C51" i="143" s="1"/>
  <c r="B50" i="143"/>
  <c r="B51" i="143" s="1"/>
  <c r="AW35" i="143"/>
  <c r="AW36" i="143" s="1"/>
  <c r="AV35" i="143"/>
  <c r="AV36" i="143" s="1"/>
  <c r="AU35" i="143"/>
  <c r="AU36" i="143" s="1"/>
  <c r="AT35" i="143"/>
  <c r="AT36" i="143" s="1"/>
  <c r="AS35" i="143"/>
  <c r="AS36" i="143" s="1"/>
  <c r="AR35" i="143"/>
  <c r="AR36" i="143" s="1"/>
  <c r="AQ35" i="143"/>
  <c r="AQ36" i="143" s="1"/>
  <c r="AP35" i="143"/>
  <c r="AP36" i="143" s="1"/>
  <c r="AO35" i="143"/>
  <c r="AO36" i="143" s="1"/>
  <c r="AN35" i="143"/>
  <c r="AN36" i="143" s="1"/>
  <c r="AM35" i="143"/>
  <c r="AM36" i="143" s="1"/>
  <c r="AL35" i="143"/>
  <c r="AL36" i="143" s="1"/>
  <c r="AK35" i="143"/>
  <c r="AK36" i="143" s="1"/>
  <c r="AJ35" i="143"/>
  <c r="AI35" i="143"/>
  <c r="AI36" i="143" s="1"/>
  <c r="AH35" i="143"/>
  <c r="AH36" i="143" s="1"/>
  <c r="AG35" i="143"/>
  <c r="AG36" i="143" s="1"/>
  <c r="AF35" i="143"/>
  <c r="AF36" i="143"/>
  <c r="AE35" i="143"/>
  <c r="AE36" i="143" s="1"/>
  <c r="AD35" i="143"/>
  <c r="AD36" i="143" s="1"/>
  <c r="AC35" i="143"/>
  <c r="AC36" i="143" s="1"/>
  <c r="AB35" i="143"/>
  <c r="AB36" i="143" s="1"/>
  <c r="AA35" i="143"/>
  <c r="AA36" i="143" s="1"/>
  <c r="Z35" i="143"/>
  <c r="Z36" i="143" s="1"/>
  <c r="Y35" i="143"/>
  <c r="Y36" i="143" s="1"/>
  <c r="X35" i="143"/>
  <c r="X36" i="143" s="1"/>
  <c r="W35" i="143"/>
  <c r="V35" i="143"/>
  <c r="V36" i="143" s="1"/>
  <c r="U35" i="143"/>
  <c r="U36" i="143" s="1"/>
  <c r="T35" i="143"/>
  <c r="T36" i="143" s="1"/>
  <c r="S35" i="143"/>
  <c r="S36" i="143" s="1"/>
  <c r="R35" i="143"/>
  <c r="R36" i="143" s="1"/>
  <c r="Q35" i="143"/>
  <c r="Q36" i="143" s="1"/>
  <c r="P35" i="143"/>
  <c r="P36" i="143" s="1"/>
  <c r="O35" i="143"/>
  <c r="O36" i="143" s="1"/>
  <c r="N35" i="143"/>
  <c r="N36" i="143" s="1"/>
  <c r="M35" i="143"/>
  <c r="M36" i="143" s="1"/>
  <c r="L35" i="143"/>
  <c r="L36" i="143" s="1"/>
  <c r="K35" i="143"/>
  <c r="K36" i="143" s="1"/>
  <c r="J35" i="143"/>
  <c r="J36" i="143" s="1"/>
  <c r="I35" i="143"/>
  <c r="I36" i="143" s="1"/>
  <c r="H35" i="143"/>
  <c r="H36" i="143" s="1"/>
  <c r="G35" i="143"/>
  <c r="G36" i="143" s="1"/>
  <c r="F35" i="143"/>
  <c r="F36" i="143" s="1"/>
  <c r="E35" i="143"/>
  <c r="E36" i="143" s="1"/>
  <c r="D35" i="143"/>
  <c r="D36" i="143" s="1"/>
  <c r="C35" i="143"/>
  <c r="C36" i="143" s="1"/>
  <c r="B35" i="143"/>
  <c r="B36" i="143" s="1"/>
  <c r="AW20" i="143"/>
  <c r="AW21" i="143" s="1"/>
  <c r="AV20" i="143"/>
  <c r="AV21" i="143" s="1"/>
  <c r="AU20" i="143"/>
  <c r="AU21" i="143" s="1"/>
  <c r="AT20" i="143"/>
  <c r="AT21" i="143" s="1"/>
  <c r="AS20" i="143"/>
  <c r="AS21" i="143" s="1"/>
  <c r="AR20" i="143"/>
  <c r="AR21" i="143" s="1"/>
  <c r="AQ20" i="143"/>
  <c r="AQ21" i="143" s="1"/>
  <c r="AP20" i="143"/>
  <c r="AP21" i="143" s="1"/>
  <c r="AO20" i="143"/>
  <c r="AO21" i="143" s="1"/>
  <c r="AN20" i="143"/>
  <c r="AN21" i="143" s="1"/>
  <c r="AM20" i="143"/>
  <c r="AM21" i="143" s="1"/>
  <c r="AL20" i="143"/>
  <c r="AL21" i="143" s="1"/>
  <c r="AK20" i="143"/>
  <c r="AK21" i="143" s="1"/>
  <c r="AJ20" i="143"/>
  <c r="AJ21" i="143" s="1"/>
  <c r="AI20" i="143"/>
  <c r="AI21" i="143" s="1"/>
  <c r="AH20" i="143"/>
  <c r="AH21" i="143" s="1"/>
  <c r="AG20" i="143"/>
  <c r="AG21" i="143" s="1"/>
  <c r="AF20" i="143"/>
  <c r="AF21" i="143" s="1"/>
  <c r="AE20" i="143"/>
  <c r="AE21" i="143" s="1"/>
  <c r="AD20" i="143"/>
  <c r="AD21" i="143" s="1"/>
  <c r="AC20" i="143"/>
  <c r="AC21" i="143" s="1"/>
  <c r="AB20" i="143"/>
  <c r="AB21" i="143" s="1"/>
  <c r="AA20" i="143"/>
  <c r="AA21" i="143" s="1"/>
  <c r="Z20" i="143"/>
  <c r="Z21" i="143" s="1"/>
  <c r="Y20" i="143"/>
  <c r="Y21" i="143" s="1"/>
  <c r="X20" i="143"/>
  <c r="X21" i="143" s="1"/>
  <c r="W20" i="143"/>
  <c r="W21" i="143" s="1"/>
  <c r="V20" i="143"/>
  <c r="V21" i="143" s="1"/>
  <c r="U20" i="143"/>
  <c r="U21" i="143" s="1"/>
  <c r="T20" i="143"/>
  <c r="T21" i="143" s="1"/>
  <c r="S20" i="143"/>
  <c r="S21" i="143" s="1"/>
  <c r="R20" i="143"/>
  <c r="R21" i="143" s="1"/>
  <c r="Q20" i="143"/>
  <c r="Q21" i="143" s="1"/>
  <c r="P20" i="143"/>
  <c r="P21" i="143" s="1"/>
  <c r="O20" i="143"/>
  <c r="O21" i="143" s="1"/>
  <c r="N20" i="143"/>
  <c r="N21" i="143" s="1"/>
  <c r="M20" i="143"/>
  <c r="M21" i="143" s="1"/>
  <c r="L20" i="143"/>
  <c r="L21" i="143" s="1"/>
  <c r="K20" i="143"/>
  <c r="K21" i="143" s="1"/>
  <c r="J20" i="143"/>
  <c r="J21" i="143" s="1"/>
  <c r="I20" i="143"/>
  <c r="I21" i="143" s="1"/>
  <c r="H20" i="143"/>
  <c r="H21" i="143" s="1"/>
  <c r="G20" i="143"/>
  <c r="G21" i="143"/>
  <c r="F20" i="143"/>
  <c r="F21" i="143" s="1"/>
  <c r="E20" i="143"/>
  <c r="E21" i="143" s="1"/>
  <c r="D20" i="143"/>
  <c r="D21" i="143" s="1"/>
  <c r="C20" i="143"/>
  <c r="C21" i="143" s="1"/>
  <c r="B20" i="143"/>
  <c r="B21" i="143" s="1"/>
  <c r="AW5" i="143"/>
  <c r="AW6" i="143" s="1"/>
  <c r="AV5" i="143"/>
  <c r="AV6" i="143" s="1"/>
  <c r="AU5" i="143"/>
  <c r="AU6" i="143" s="1"/>
  <c r="AT5" i="143"/>
  <c r="AT6" i="143" s="1"/>
  <c r="AS5" i="143"/>
  <c r="AS6" i="143" s="1"/>
  <c r="AR5" i="143"/>
  <c r="AR6" i="143" s="1"/>
  <c r="AQ5" i="143"/>
  <c r="AQ6" i="143" s="1"/>
  <c r="AP5" i="143"/>
  <c r="AP6" i="143" s="1"/>
  <c r="AO5" i="143"/>
  <c r="AO6" i="143" s="1"/>
  <c r="AN5" i="143"/>
  <c r="AN6" i="143" s="1"/>
  <c r="AM5" i="143"/>
  <c r="AM6" i="143" s="1"/>
  <c r="AL5" i="143"/>
  <c r="AL6" i="143" s="1"/>
  <c r="AK5" i="143"/>
  <c r="AK6" i="143" s="1"/>
  <c r="AJ5" i="143"/>
  <c r="AJ6" i="143" s="1"/>
  <c r="AI5" i="143"/>
  <c r="AI6" i="143" s="1"/>
  <c r="AH5" i="143"/>
  <c r="AH6" i="143" s="1"/>
  <c r="AG5" i="143"/>
  <c r="AG6" i="143" s="1"/>
  <c r="AF5" i="143"/>
  <c r="AF6" i="143" s="1"/>
  <c r="AE5" i="143"/>
  <c r="AE6" i="143" s="1"/>
  <c r="AD5" i="143"/>
  <c r="AD6" i="143" s="1"/>
  <c r="AC5" i="143"/>
  <c r="AC6" i="143" s="1"/>
  <c r="AB5" i="143"/>
  <c r="AB6" i="143" s="1"/>
  <c r="AA5" i="143"/>
  <c r="AA6" i="143" s="1"/>
  <c r="Z5" i="143"/>
  <c r="Z6" i="143" s="1"/>
  <c r="Y5" i="143"/>
  <c r="Y6" i="143" s="1"/>
  <c r="X5" i="143"/>
  <c r="X6" i="143" s="1"/>
  <c r="W5" i="143"/>
  <c r="W6" i="143" s="1"/>
  <c r="V5" i="143"/>
  <c r="V6" i="143" s="1"/>
  <c r="U5" i="143"/>
  <c r="U6" i="143" s="1"/>
  <c r="T5" i="143"/>
  <c r="T6" i="143" s="1"/>
  <c r="S5" i="143"/>
  <c r="S6" i="143" s="1"/>
  <c r="R5" i="143"/>
  <c r="R6" i="143" s="1"/>
  <c r="Q5" i="143"/>
  <c r="Q6" i="143" s="1"/>
  <c r="P5" i="143"/>
  <c r="P6" i="143" s="1"/>
  <c r="O5" i="143"/>
  <c r="O6" i="143" s="1"/>
  <c r="N5" i="143"/>
  <c r="N6" i="143" s="1"/>
  <c r="M5" i="143"/>
  <c r="M6" i="143" s="1"/>
  <c r="L5" i="143"/>
  <c r="L6" i="143" s="1"/>
  <c r="K5" i="143"/>
  <c r="K6" i="143" s="1"/>
  <c r="J5" i="143"/>
  <c r="J6" i="143" s="1"/>
  <c r="I5" i="143"/>
  <c r="I6" i="143" s="1"/>
  <c r="H5" i="143"/>
  <c r="H6" i="143" s="1"/>
  <c r="G5" i="143"/>
  <c r="G6" i="143" s="1"/>
  <c r="F5" i="143"/>
  <c r="F6" i="143" s="1"/>
  <c r="E5" i="143"/>
  <c r="E6" i="143" s="1"/>
  <c r="D5" i="143"/>
  <c r="D6" i="143" s="1"/>
  <c r="C5" i="143"/>
  <c r="C6" i="143" s="1"/>
  <c r="B5" i="143"/>
  <c r="B6" i="143" s="1"/>
  <c r="Y66" i="143"/>
  <c r="AG51" i="143"/>
  <c r="AJ36" i="143"/>
  <c r="W36" i="143"/>
  <c r="AN1" i="143"/>
  <c r="AA1" i="143"/>
  <c r="AW65" i="142"/>
  <c r="AW66" i="142" s="1"/>
  <c r="AV65" i="142"/>
  <c r="AV66" i="142" s="1"/>
  <c r="AU65" i="142"/>
  <c r="AU66" i="142" s="1"/>
  <c r="AT65" i="142"/>
  <c r="AT66" i="142" s="1"/>
  <c r="AS65" i="142"/>
  <c r="AS66" i="142" s="1"/>
  <c r="AR65" i="142"/>
  <c r="AR66" i="142" s="1"/>
  <c r="AQ65" i="142"/>
  <c r="AQ66" i="142" s="1"/>
  <c r="AP65" i="142"/>
  <c r="AP66" i="142" s="1"/>
  <c r="AO65" i="142"/>
  <c r="AO66" i="142" s="1"/>
  <c r="AN65" i="142"/>
  <c r="AN66" i="142" s="1"/>
  <c r="AM65" i="142"/>
  <c r="AM66" i="142" s="1"/>
  <c r="AL65" i="142"/>
  <c r="AL66" i="142" s="1"/>
  <c r="AK65" i="142"/>
  <c r="AK66" i="142" s="1"/>
  <c r="AJ65" i="142"/>
  <c r="AJ66" i="142" s="1"/>
  <c r="AI65" i="142"/>
  <c r="AI66" i="142" s="1"/>
  <c r="AH65" i="142"/>
  <c r="AH66" i="142" s="1"/>
  <c r="AG65" i="142"/>
  <c r="AG66" i="142" s="1"/>
  <c r="AF65" i="142"/>
  <c r="AF66" i="142" s="1"/>
  <c r="AE65" i="142"/>
  <c r="AE66" i="142" s="1"/>
  <c r="AD65" i="142"/>
  <c r="AD66" i="142" s="1"/>
  <c r="AC65" i="142"/>
  <c r="AC66" i="142" s="1"/>
  <c r="AB65" i="142"/>
  <c r="AB66" i="142" s="1"/>
  <c r="AA65" i="142"/>
  <c r="AA66" i="142" s="1"/>
  <c r="Z65" i="142"/>
  <c r="Z66" i="142" s="1"/>
  <c r="Y65" i="142"/>
  <c r="Y66" i="142" s="1"/>
  <c r="X65" i="142"/>
  <c r="X66" i="142" s="1"/>
  <c r="W65" i="142"/>
  <c r="W66" i="142" s="1"/>
  <c r="V65" i="142"/>
  <c r="V66" i="142" s="1"/>
  <c r="U65" i="142"/>
  <c r="U66" i="142" s="1"/>
  <c r="T65" i="142"/>
  <c r="T66" i="142" s="1"/>
  <c r="S65" i="142"/>
  <c r="S66" i="142" s="1"/>
  <c r="R65" i="142"/>
  <c r="R66" i="142" s="1"/>
  <c r="Q65" i="142"/>
  <c r="P65" i="142"/>
  <c r="P66" i="142" s="1"/>
  <c r="O65" i="142"/>
  <c r="O66" i="142" s="1"/>
  <c r="N65" i="142"/>
  <c r="N66" i="142" s="1"/>
  <c r="M65" i="142"/>
  <c r="M66" i="142" s="1"/>
  <c r="L65" i="142"/>
  <c r="L66" i="142"/>
  <c r="K65" i="142"/>
  <c r="K66" i="142" s="1"/>
  <c r="J65" i="142"/>
  <c r="J66" i="142" s="1"/>
  <c r="I65" i="142"/>
  <c r="I66" i="142" s="1"/>
  <c r="H65" i="142"/>
  <c r="H66" i="142" s="1"/>
  <c r="G65" i="142"/>
  <c r="G66" i="142" s="1"/>
  <c r="F65" i="142"/>
  <c r="F66" i="142" s="1"/>
  <c r="E65" i="142"/>
  <c r="E66" i="142" s="1"/>
  <c r="D65" i="142"/>
  <c r="D66" i="142" s="1"/>
  <c r="C65" i="142"/>
  <c r="C66" i="142" s="1"/>
  <c r="B65" i="142"/>
  <c r="B66" i="142" s="1"/>
  <c r="AW50" i="142"/>
  <c r="AV50" i="142"/>
  <c r="AV51" i="142" s="1"/>
  <c r="AU50" i="142"/>
  <c r="AU51" i="142" s="1"/>
  <c r="AT50" i="142"/>
  <c r="AT51" i="142" s="1"/>
  <c r="AS50" i="142"/>
  <c r="AS51" i="142" s="1"/>
  <c r="AR50" i="142"/>
  <c r="AR51" i="142" s="1"/>
  <c r="AQ50" i="142"/>
  <c r="AQ51" i="142" s="1"/>
  <c r="AP50" i="142"/>
  <c r="AP51" i="142" s="1"/>
  <c r="AO50" i="142"/>
  <c r="AO51" i="142" s="1"/>
  <c r="AN50" i="142"/>
  <c r="AN51" i="142" s="1"/>
  <c r="AM50" i="142"/>
  <c r="AL50" i="142"/>
  <c r="AL51" i="142" s="1"/>
  <c r="AK50" i="142"/>
  <c r="AK51" i="142" s="1"/>
  <c r="AJ50" i="142"/>
  <c r="AJ51" i="142" s="1"/>
  <c r="AI50" i="142"/>
  <c r="AI51" i="142" s="1"/>
  <c r="AH50" i="142"/>
  <c r="AH51" i="142" s="1"/>
  <c r="AG50" i="142"/>
  <c r="AG51" i="142" s="1"/>
  <c r="AF50" i="142"/>
  <c r="AF51" i="142" s="1"/>
  <c r="AE50" i="142"/>
  <c r="AE51" i="142" s="1"/>
  <c r="AD50" i="142"/>
  <c r="AD51" i="142" s="1"/>
  <c r="AC50" i="142"/>
  <c r="AC51" i="142" s="1"/>
  <c r="AB50" i="142"/>
  <c r="AB51" i="142" s="1"/>
  <c r="AA50" i="142"/>
  <c r="AA51" i="142" s="1"/>
  <c r="Z50" i="142"/>
  <c r="Z51" i="142" s="1"/>
  <c r="Y50" i="142"/>
  <c r="Y51" i="142" s="1"/>
  <c r="X50" i="142"/>
  <c r="X51" i="142" s="1"/>
  <c r="W50" i="142"/>
  <c r="W51" i="142" s="1"/>
  <c r="V50" i="142"/>
  <c r="V51" i="142" s="1"/>
  <c r="U50" i="142"/>
  <c r="U51" i="142" s="1"/>
  <c r="T50" i="142"/>
  <c r="T51" i="142" s="1"/>
  <c r="S50" i="142"/>
  <c r="S51" i="142" s="1"/>
  <c r="R50" i="142"/>
  <c r="R51" i="142" s="1"/>
  <c r="Q50" i="142"/>
  <c r="Q51" i="142" s="1"/>
  <c r="P50" i="142"/>
  <c r="P51" i="142" s="1"/>
  <c r="O50" i="142"/>
  <c r="O51" i="142" s="1"/>
  <c r="N50" i="142"/>
  <c r="N51" i="142" s="1"/>
  <c r="M50" i="142"/>
  <c r="M51" i="142" s="1"/>
  <c r="L50" i="142"/>
  <c r="L51" i="142" s="1"/>
  <c r="K50" i="142"/>
  <c r="K51" i="142" s="1"/>
  <c r="J50" i="142"/>
  <c r="J51" i="142" s="1"/>
  <c r="I50" i="142"/>
  <c r="I51" i="142" s="1"/>
  <c r="H50" i="142"/>
  <c r="H51" i="142" s="1"/>
  <c r="G50" i="142"/>
  <c r="G51" i="142" s="1"/>
  <c r="F50" i="142"/>
  <c r="F51" i="142" s="1"/>
  <c r="E50" i="142"/>
  <c r="E51" i="142" s="1"/>
  <c r="D50" i="142"/>
  <c r="D51" i="142" s="1"/>
  <c r="C50" i="142"/>
  <c r="C51" i="142" s="1"/>
  <c r="B50" i="142"/>
  <c r="B51" i="142" s="1"/>
  <c r="AW35" i="142"/>
  <c r="AW36" i="142" s="1"/>
  <c r="AV35" i="142"/>
  <c r="AV36" i="142" s="1"/>
  <c r="AU35" i="142"/>
  <c r="AU36" i="142" s="1"/>
  <c r="AT35" i="142"/>
  <c r="AT36" i="142" s="1"/>
  <c r="AS35" i="142"/>
  <c r="AS36" i="142" s="1"/>
  <c r="AR35" i="142"/>
  <c r="AR36" i="142" s="1"/>
  <c r="AQ35" i="142"/>
  <c r="AQ36" i="142" s="1"/>
  <c r="AP35" i="142"/>
  <c r="AP36" i="142" s="1"/>
  <c r="AO35" i="142"/>
  <c r="AO36" i="142" s="1"/>
  <c r="AN35" i="142"/>
  <c r="AN36" i="142" s="1"/>
  <c r="AM35" i="142"/>
  <c r="AM36" i="142" s="1"/>
  <c r="AL35" i="142"/>
  <c r="AL36" i="142" s="1"/>
  <c r="AK35" i="142"/>
  <c r="AK36" i="142" s="1"/>
  <c r="AJ35" i="142"/>
  <c r="AJ36" i="142" s="1"/>
  <c r="AI35" i="142"/>
  <c r="AI36" i="142" s="1"/>
  <c r="AH35" i="142"/>
  <c r="AH36" i="142" s="1"/>
  <c r="AG35" i="142"/>
  <c r="AG36" i="142" s="1"/>
  <c r="AF35" i="142"/>
  <c r="AF36" i="142" s="1"/>
  <c r="AE35" i="142"/>
  <c r="AE36" i="142" s="1"/>
  <c r="AD35" i="142"/>
  <c r="AD36" i="142" s="1"/>
  <c r="AC35" i="142"/>
  <c r="AC36" i="142" s="1"/>
  <c r="AB35" i="142"/>
  <c r="AB36" i="142" s="1"/>
  <c r="AA35" i="142"/>
  <c r="AA36" i="142" s="1"/>
  <c r="Z35" i="142"/>
  <c r="Z36" i="142" s="1"/>
  <c r="Y35" i="142"/>
  <c r="Y36" i="142" s="1"/>
  <c r="X35" i="142"/>
  <c r="X36" i="142" s="1"/>
  <c r="W35" i="142"/>
  <c r="W36" i="142" s="1"/>
  <c r="V35" i="142"/>
  <c r="V36" i="142" s="1"/>
  <c r="U35" i="142"/>
  <c r="U36" i="142" s="1"/>
  <c r="T35" i="142"/>
  <c r="T36" i="142"/>
  <c r="S35" i="142"/>
  <c r="S36" i="142" s="1"/>
  <c r="R35" i="142"/>
  <c r="R36" i="142" s="1"/>
  <c r="Q35" i="142"/>
  <c r="Q36" i="142" s="1"/>
  <c r="P35" i="142"/>
  <c r="P36" i="142" s="1"/>
  <c r="O35" i="142"/>
  <c r="O36" i="142" s="1"/>
  <c r="N35" i="142"/>
  <c r="N36" i="142" s="1"/>
  <c r="M35" i="142"/>
  <c r="M36" i="142" s="1"/>
  <c r="L35" i="142"/>
  <c r="L36" i="142" s="1"/>
  <c r="K35" i="142"/>
  <c r="K36" i="142" s="1"/>
  <c r="J35" i="142"/>
  <c r="J36" i="142" s="1"/>
  <c r="I35" i="142"/>
  <c r="I36" i="142" s="1"/>
  <c r="H35" i="142"/>
  <c r="H36" i="142" s="1"/>
  <c r="G35" i="142"/>
  <c r="G36" i="142" s="1"/>
  <c r="F35" i="142"/>
  <c r="F36" i="142" s="1"/>
  <c r="E35" i="142"/>
  <c r="E36" i="142" s="1"/>
  <c r="D35" i="142"/>
  <c r="D36" i="142" s="1"/>
  <c r="C35" i="142"/>
  <c r="C36" i="142" s="1"/>
  <c r="B35" i="142"/>
  <c r="B36" i="142" s="1"/>
  <c r="AW20" i="142"/>
  <c r="AW21" i="142" s="1"/>
  <c r="AV20" i="142"/>
  <c r="AV21" i="142" s="1"/>
  <c r="AU20" i="142"/>
  <c r="AU21" i="142" s="1"/>
  <c r="AT20" i="142"/>
  <c r="AT21" i="142" s="1"/>
  <c r="AS20" i="142"/>
  <c r="AS21" i="142" s="1"/>
  <c r="AR20" i="142"/>
  <c r="AR21" i="142" s="1"/>
  <c r="AQ20" i="142"/>
  <c r="AQ21" i="142" s="1"/>
  <c r="AP20" i="142"/>
  <c r="AP21" i="142" s="1"/>
  <c r="AO20" i="142"/>
  <c r="AO21" i="142" s="1"/>
  <c r="AN20" i="142"/>
  <c r="AN21" i="142" s="1"/>
  <c r="AM20" i="142"/>
  <c r="AM21" i="142" s="1"/>
  <c r="AL20" i="142"/>
  <c r="AL21" i="142" s="1"/>
  <c r="AK20" i="142"/>
  <c r="AK21" i="142" s="1"/>
  <c r="AJ20" i="142"/>
  <c r="AJ21" i="142" s="1"/>
  <c r="AI20" i="142"/>
  <c r="AI21" i="142" s="1"/>
  <c r="AH20" i="142"/>
  <c r="AH21" i="142" s="1"/>
  <c r="AG20" i="142"/>
  <c r="AG21" i="142" s="1"/>
  <c r="AF20" i="142"/>
  <c r="AF21" i="142" s="1"/>
  <c r="AE20" i="142"/>
  <c r="AE21" i="142" s="1"/>
  <c r="AD20" i="142"/>
  <c r="AD21" i="142" s="1"/>
  <c r="AC20" i="142"/>
  <c r="AC21" i="142" s="1"/>
  <c r="AB20" i="142"/>
  <c r="AB21" i="142" s="1"/>
  <c r="AA20" i="142"/>
  <c r="AA21" i="142" s="1"/>
  <c r="Z20" i="142"/>
  <c r="Z21" i="142" s="1"/>
  <c r="Y20" i="142"/>
  <c r="Y21" i="142" s="1"/>
  <c r="X20" i="142"/>
  <c r="X21" i="142" s="1"/>
  <c r="W20" i="142"/>
  <c r="V20" i="142"/>
  <c r="V21" i="142" s="1"/>
  <c r="U20" i="142"/>
  <c r="U21" i="142" s="1"/>
  <c r="T20" i="142"/>
  <c r="T21" i="142" s="1"/>
  <c r="S20" i="142"/>
  <c r="S21" i="142" s="1"/>
  <c r="R20" i="142"/>
  <c r="R21" i="142" s="1"/>
  <c r="Q20" i="142"/>
  <c r="Q21" i="142" s="1"/>
  <c r="P20" i="142"/>
  <c r="P21" i="142" s="1"/>
  <c r="O20" i="142"/>
  <c r="O21" i="142" s="1"/>
  <c r="N20" i="142"/>
  <c r="N21" i="142" s="1"/>
  <c r="M20" i="142"/>
  <c r="M21" i="142" s="1"/>
  <c r="L20" i="142"/>
  <c r="L21" i="142" s="1"/>
  <c r="K20" i="142"/>
  <c r="K21" i="142" s="1"/>
  <c r="J20" i="142"/>
  <c r="J21" i="142" s="1"/>
  <c r="I20" i="142"/>
  <c r="I21" i="142" s="1"/>
  <c r="H20" i="142"/>
  <c r="H21" i="142" s="1"/>
  <c r="G20" i="142"/>
  <c r="G21" i="142" s="1"/>
  <c r="F20" i="142"/>
  <c r="F21" i="142" s="1"/>
  <c r="E20" i="142"/>
  <c r="E21" i="142" s="1"/>
  <c r="D20" i="142"/>
  <c r="D21" i="142" s="1"/>
  <c r="C20" i="142"/>
  <c r="C21" i="142" s="1"/>
  <c r="B20" i="142"/>
  <c r="B21" i="142" s="1"/>
  <c r="AW5" i="142"/>
  <c r="AW6" i="142" s="1"/>
  <c r="AV5" i="142"/>
  <c r="AV6" i="142" s="1"/>
  <c r="AU5" i="142"/>
  <c r="AU6" i="142" s="1"/>
  <c r="AT5" i="142"/>
  <c r="AT6" i="142" s="1"/>
  <c r="AS5" i="142"/>
  <c r="AS6" i="142" s="1"/>
  <c r="AR5" i="142"/>
  <c r="AR6" i="142" s="1"/>
  <c r="AQ5" i="142"/>
  <c r="AQ6" i="142" s="1"/>
  <c r="AP5" i="142"/>
  <c r="AP6" i="142" s="1"/>
  <c r="AO5" i="142"/>
  <c r="AO6" i="142" s="1"/>
  <c r="AN5" i="142"/>
  <c r="AN6" i="142" s="1"/>
  <c r="AM5" i="142"/>
  <c r="AM6" i="142" s="1"/>
  <c r="AL5" i="142"/>
  <c r="AL6" i="142" s="1"/>
  <c r="AK5" i="142"/>
  <c r="AK6" i="142" s="1"/>
  <c r="AJ5" i="142"/>
  <c r="AJ6" i="142" s="1"/>
  <c r="AI5" i="142"/>
  <c r="AI6" i="142" s="1"/>
  <c r="AH5" i="142"/>
  <c r="AH6" i="142" s="1"/>
  <c r="AG5" i="142"/>
  <c r="AG6" i="142" s="1"/>
  <c r="AF5" i="142"/>
  <c r="AF6" i="142" s="1"/>
  <c r="AE5" i="142"/>
  <c r="AE6" i="142" s="1"/>
  <c r="AD5" i="142"/>
  <c r="AD6" i="142" s="1"/>
  <c r="AC5" i="142"/>
  <c r="AC6" i="142" s="1"/>
  <c r="AB5" i="142"/>
  <c r="AB6" i="142" s="1"/>
  <c r="AA5" i="142"/>
  <c r="AA6" i="142" s="1"/>
  <c r="Z5" i="142"/>
  <c r="Z6" i="142" s="1"/>
  <c r="Y5" i="142"/>
  <c r="Y6" i="142" s="1"/>
  <c r="X5" i="142"/>
  <c r="X6" i="142" s="1"/>
  <c r="W5" i="142"/>
  <c r="W6" i="142" s="1"/>
  <c r="V5" i="142"/>
  <c r="V6" i="142" s="1"/>
  <c r="U5" i="142"/>
  <c r="U6" i="142" s="1"/>
  <c r="T5" i="142"/>
  <c r="T6" i="142" s="1"/>
  <c r="S5" i="142"/>
  <c r="S6" i="142" s="1"/>
  <c r="R5" i="142"/>
  <c r="R6" i="142" s="1"/>
  <c r="Q5" i="142"/>
  <c r="Q6" i="142" s="1"/>
  <c r="P5" i="142"/>
  <c r="P6" i="142" s="1"/>
  <c r="O5" i="142"/>
  <c r="O6" i="142" s="1"/>
  <c r="N5" i="142"/>
  <c r="N6" i="142" s="1"/>
  <c r="M5" i="142"/>
  <c r="M6" i="142" s="1"/>
  <c r="L5" i="142"/>
  <c r="L6" i="142" s="1"/>
  <c r="K5" i="142"/>
  <c r="K6" i="142" s="1"/>
  <c r="J5" i="142"/>
  <c r="J6" i="142" s="1"/>
  <c r="I5" i="142"/>
  <c r="I6" i="142" s="1"/>
  <c r="H5" i="142"/>
  <c r="H6" i="142" s="1"/>
  <c r="G5" i="142"/>
  <c r="G6" i="142" s="1"/>
  <c r="F5" i="142"/>
  <c r="F6" i="142" s="1"/>
  <c r="E5" i="142"/>
  <c r="E6" i="142" s="1"/>
  <c r="D5" i="142"/>
  <c r="D6" i="142" s="1"/>
  <c r="C5" i="142"/>
  <c r="C6" i="142" s="1"/>
  <c r="B5" i="142"/>
  <c r="B6" i="142" s="1"/>
  <c r="Q66" i="142"/>
  <c r="AW51" i="142"/>
  <c r="AM51" i="142"/>
  <c r="W21" i="142"/>
  <c r="AN1" i="142"/>
  <c r="AA1" i="142"/>
  <c r="AW65" i="141"/>
  <c r="AW66" i="141" s="1"/>
  <c r="AV65" i="141"/>
  <c r="AV66" i="141" s="1"/>
  <c r="AU65" i="141"/>
  <c r="AU66" i="141" s="1"/>
  <c r="AT65" i="141"/>
  <c r="AT66" i="141" s="1"/>
  <c r="AS65" i="141"/>
  <c r="AS66" i="141" s="1"/>
  <c r="AR65" i="141"/>
  <c r="AR66" i="141" s="1"/>
  <c r="AQ65" i="141"/>
  <c r="AQ66" i="141" s="1"/>
  <c r="AP65" i="141"/>
  <c r="AP66" i="141" s="1"/>
  <c r="AO65" i="141"/>
  <c r="AO66" i="141" s="1"/>
  <c r="AN65" i="141"/>
  <c r="AN66" i="141" s="1"/>
  <c r="AM65" i="141"/>
  <c r="AM66" i="141" s="1"/>
  <c r="AL65" i="141"/>
  <c r="AL66" i="141" s="1"/>
  <c r="AK65" i="141"/>
  <c r="AK66" i="141" s="1"/>
  <c r="AJ65" i="141"/>
  <c r="AJ66" i="141" s="1"/>
  <c r="AI65" i="141"/>
  <c r="AI66" i="141" s="1"/>
  <c r="AH65" i="141"/>
  <c r="AH66" i="141" s="1"/>
  <c r="AG65" i="141"/>
  <c r="AG66" i="141" s="1"/>
  <c r="AF65" i="141"/>
  <c r="AF66" i="141" s="1"/>
  <c r="AE65" i="141"/>
  <c r="AE66" i="141" s="1"/>
  <c r="AD65" i="141"/>
  <c r="AD66" i="141" s="1"/>
  <c r="AC65" i="141"/>
  <c r="AC66" i="141" s="1"/>
  <c r="AB65" i="141"/>
  <c r="AB66" i="141" s="1"/>
  <c r="AA65" i="141"/>
  <c r="AA66" i="141" s="1"/>
  <c r="Z65" i="141"/>
  <c r="Z66" i="141" s="1"/>
  <c r="Y65" i="141"/>
  <c r="Y66" i="141" s="1"/>
  <c r="X65" i="141"/>
  <c r="X66" i="141" s="1"/>
  <c r="W65" i="141"/>
  <c r="W66" i="141" s="1"/>
  <c r="V65" i="141"/>
  <c r="V66" i="141" s="1"/>
  <c r="U65" i="141"/>
  <c r="U66" i="141" s="1"/>
  <c r="T65" i="141"/>
  <c r="S65" i="141"/>
  <c r="S66" i="141" s="1"/>
  <c r="R65" i="141"/>
  <c r="R66" i="141" s="1"/>
  <c r="Q65" i="141"/>
  <c r="Q66" i="141" s="1"/>
  <c r="P65" i="141"/>
  <c r="P66" i="141" s="1"/>
  <c r="O65" i="141"/>
  <c r="O66" i="141" s="1"/>
  <c r="N65" i="141"/>
  <c r="N66" i="141" s="1"/>
  <c r="M65" i="141"/>
  <c r="M66" i="141" s="1"/>
  <c r="L65" i="141"/>
  <c r="L66" i="141" s="1"/>
  <c r="K65" i="141"/>
  <c r="K66" i="141" s="1"/>
  <c r="J65" i="141"/>
  <c r="J66" i="141" s="1"/>
  <c r="I65" i="141"/>
  <c r="I66" i="141" s="1"/>
  <c r="H65" i="141"/>
  <c r="H66" i="141" s="1"/>
  <c r="G65" i="141"/>
  <c r="G66" i="141" s="1"/>
  <c r="F65" i="141"/>
  <c r="F66" i="141" s="1"/>
  <c r="E65" i="141"/>
  <c r="E66" i="141" s="1"/>
  <c r="D65" i="141"/>
  <c r="D66" i="141" s="1"/>
  <c r="C65" i="141"/>
  <c r="C66" i="141" s="1"/>
  <c r="B65" i="141"/>
  <c r="B66" i="141" s="1"/>
  <c r="AW50" i="141"/>
  <c r="AW51" i="141" s="1"/>
  <c r="AV50" i="141"/>
  <c r="AV51" i="141" s="1"/>
  <c r="AU50" i="141"/>
  <c r="AU51" i="141" s="1"/>
  <c r="AT50" i="141"/>
  <c r="AT51" i="141" s="1"/>
  <c r="AS50" i="141"/>
  <c r="AS51" i="141" s="1"/>
  <c r="AR50" i="141"/>
  <c r="AR51" i="141" s="1"/>
  <c r="AQ50" i="141"/>
  <c r="AQ51" i="141" s="1"/>
  <c r="AP50" i="141"/>
  <c r="AP51" i="141" s="1"/>
  <c r="AO50" i="141"/>
  <c r="AO51" i="141" s="1"/>
  <c r="AN50" i="141"/>
  <c r="AN51" i="141" s="1"/>
  <c r="AM50" i="141"/>
  <c r="AM51" i="141" s="1"/>
  <c r="AL50" i="141"/>
  <c r="AL51" i="141" s="1"/>
  <c r="AK50" i="141"/>
  <c r="AK51" i="141" s="1"/>
  <c r="AJ50" i="141"/>
  <c r="AJ51" i="141" s="1"/>
  <c r="AI50" i="141"/>
  <c r="AI51" i="141" s="1"/>
  <c r="AH50" i="141"/>
  <c r="AH51" i="141" s="1"/>
  <c r="AG50" i="141"/>
  <c r="AG51" i="141" s="1"/>
  <c r="AF50" i="141"/>
  <c r="AF51" i="141" s="1"/>
  <c r="AE50" i="141"/>
  <c r="AE51" i="141" s="1"/>
  <c r="AD50" i="141"/>
  <c r="AD51" i="141" s="1"/>
  <c r="AC50" i="141"/>
  <c r="AC51" i="141" s="1"/>
  <c r="AB50" i="141"/>
  <c r="AB51" i="141" s="1"/>
  <c r="AA50" i="141"/>
  <c r="AA51" i="141" s="1"/>
  <c r="Z50" i="141"/>
  <c r="Z51" i="141" s="1"/>
  <c r="Y50" i="141"/>
  <c r="Y51" i="141" s="1"/>
  <c r="X50" i="141"/>
  <c r="X51" i="141" s="1"/>
  <c r="W50" i="141"/>
  <c r="W51" i="141" s="1"/>
  <c r="V50" i="141"/>
  <c r="V51" i="141" s="1"/>
  <c r="U50" i="141"/>
  <c r="U51" i="141" s="1"/>
  <c r="T50" i="141"/>
  <c r="T51" i="141" s="1"/>
  <c r="S50" i="141"/>
  <c r="S51" i="141" s="1"/>
  <c r="R50" i="141"/>
  <c r="R51" i="141" s="1"/>
  <c r="Q50" i="141"/>
  <c r="Q51" i="141" s="1"/>
  <c r="P50" i="141"/>
  <c r="P51" i="141" s="1"/>
  <c r="O50" i="141"/>
  <c r="O51" i="141" s="1"/>
  <c r="N50" i="141"/>
  <c r="N51" i="141" s="1"/>
  <c r="M50" i="141"/>
  <c r="M51" i="141" s="1"/>
  <c r="L50" i="141"/>
  <c r="L51" i="141" s="1"/>
  <c r="K50" i="141"/>
  <c r="K51" i="141" s="1"/>
  <c r="J50" i="141"/>
  <c r="J51" i="141" s="1"/>
  <c r="I50" i="141"/>
  <c r="I51" i="141" s="1"/>
  <c r="H50" i="141"/>
  <c r="H51" i="141" s="1"/>
  <c r="G50" i="141"/>
  <c r="G51" i="141" s="1"/>
  <c r="F50" i="141"/>
  <c r="F51" i="141" s="1"/>
  <c r="E50" i="141"/>
  <c r="E51" i="141" s="1"/>
  <c r="D50" i="141"/>
  <c r="D51" i="141" s="1"/>
  <c r="C50" i="141"/>
  <c r="C51" i="141" s="1"/>
  <c r="B50" i="141"/>
  <c r="B51" i="141" s="1"/>
  <c r="AW35" i="141"/>
  <c r="AW36" i="141" s="1"/>
  <c r="AV35" i="141"/>
  <c r="AV36" i="141" s="1"/>
  <c r="AU35" i="141"/>
  <c r="AU36" i="141" s="1"/>
  <c r="AT35" i="141"/>
  <c r="AT36" i="141" s="1"/>
  <c r="AS35" i="141"/>
  <c r="AS36" i="141" s="1"/>
  <c r="AR35" i="141"/>
  <c r="AR36" i="141" s="1"/>
  <c r="AQ35" i="141"/>
  <c r="AQ36" i="141" s="1"/>
  <c r="AP35" i="141"/>
  <c r="AP36" i="141" s="1"/>
  <c r="AO35" i="141"/>
  <c r="AO36" i="141" s="1"/>
  <c r="AN35" i="141"/>
  <c r="AN36" i="141" s="1"/>
  <c r="AM35" i="141"/>
  <c r="AM36" i="141" s="1"/>
  <c r="AL35" i="141"/>
  <c r="AL36" i="141" s="1"/>
  <c r="AK35" i="141"/>
  <c r="AK36" i="141" s="1"/>
  <c r="AJ35" i="141"/>
  <c r="AJ36" i="141" s="1"/>
  <c r="AI35" i="141"/>
  <c r="AI36" i="141" s="1"/>
  <c r="AH35" i="141"/>
  <c r="AH36" i="141" s="1"/>
  <c r="AG35" i="141"/>
  <c r="AG36" i="141" s="1"/>
  <c r="AF35" i="141"/>
  <c r="AE35" i="141"/>
  <c r="AE36" i="141" s="1"/>
  <c r="AD35" i="141"/>
  <c r="AD36" i="141" s="1"/>
  <c r="AC35" i="141"/>
  <c r="AC36" i="141" s="1"/>
  <c r="AB35" i="141"/>
  <c r="AB36" i="141" s="1"/>
  <c r="AA35" i="141"/>
  <c r="AA36" i="141" s="1"/>
  <c r="Z35" i="141"/>
  <c r="Z36" i="141" s="1"/>
  <c r="Y35" i="141"/>
  <c r="Y36" i="141" s="1"/>
  <c r="X35" i="141"/>
  <c r="X36" i="141" s="1"/>
  <c r="W35" i="141"/>
  <c r="W36" i="141" s="1"/>
  <c r="V35" i="141"/>
  <c r="V36" i="141" s="1"/>
  <c r="U35" i="141"/>
  <c r="U36" i="141" s="1"/>
  <c r="T35" i="141"/>
  <c r="T36" i="141" s="1"/>
  <c r="S35" i="141"/>
  <c r="S36" i="141" s="1"/>
  <c r="R35" i="141"/>
  <c r="R36" i="141" s="1"/>
  <c r="Q35" i="141"/>
  <c r="Q36" i="141" s="1"/>
  <c r="P35" i="141"/>
  <c r="P36" i="141" s="1"/>
  <c r="O35" i="141"/>
  <c r="O36" i="141" s="1"/>
  <c r="N35" i="141"/>
  <c r="N36" i="141" s="1"/>
  <c r="M35" i="141"/>
  <c r="M36" i="141" s="1"/>
  <c r="L35" i="141"/>
  <c r="L36" i="141" s="1"/>
  <c r="K35" i="141"/>
  <c r="K36" i="141" s="1"/>
  <c r="J35" i="141"/>
  <c r="J36" i="141" s="1"/>
  <c r="I35" i="141"/>
  <c r="I36" i="141" s="1"/>
  <c r="H35" i="141"/>
  <c r="H36" i="141" s="1"/>
  <c r="G35" i="141"/>
  <c r="G36" i="141" s="1"/>
  <c r="F35" i="141"/>
  <c r="F36" i="141" s="1"/>
  <c r="E35" i="141"/>
  <c r="E36" i="141" s="1"/>
  <c r="D35" i="141"/>
  <c r="D36" i="141" s="1"/>
  <c r="C35" i="141"/>
  <c r="C36" i="141" s="1"/>
  <c r="B35" i="141"/>
  <c r="B36" i="141" s="1"/>
  <c r="AW20" i="141"/>
  <c r="AW21" i="141" s="1"/>
  <c r="AV20" i="141"/>
  <c r="AV21" i="141" s="1"/>
  <c r="AU20" i="141"/>
  <c r="AU21" i="141" s="1"/>
  <c r="AT20" i="141"/>
  <c r="AT21" i="141" s="1"/>
  <c r="AS20" i="141"/>
  <c r="AS21" i="141" s="1"/>
  <c r="AR20" i="141"/>
  <c r="AR21" i="141" s="1"/>
  <c r="AQ20" i="141"/>
  <c r="AQ21" i="141" s="1"/>
  <c r="AP20" i="141"/>
  <c r="AP21" i="141" s="1"/>
  <c r="AO20" i="141"/>
  <c r="AO21" i="141" s="1"/>
  <c r="AN20" i="141"/>
  <c r="AN21" i="141"/>
  <c r="AM20" i="141"/>
  <c r="AM21" i="141" s="1"/>
  <c r="AL20" i="141"/>
  <c r="AL21" i="141" s="1"/>
  <c r="AK20" i="141"/>
  <c r="AK21" i="141" s="1"/>
  <c r="AJ20" i="141"/>
  <c r="AJ21" i="141" s="1"/>
  <c r="AI20" i="141"/>
  <c r="AI21" i="141" s="1"/>
  <c r="AH20" i="141"/>
  <c r="AH21" i="141" s="1"/>
  <c r="AG20" i="141"/>
  <c r="AG21" i="141" s="1"/>
  <c r="AF20" i="141"/>
  <c r="AF21" i="141" s="1"/>
  <c r="AE20" i="141"/>
  <c r="AE21" i="141" s="1"/>
  <c r="AD20" i="141"/>
  <c r="AD21" i="141" s="1"/>
  <c r="AC20" i="141"/>
  <c r="AC21" i="141"/>
  <c r="AB20" i="141"/>
  <c r="AB21" i="141" s="1"/>
  <c r="AA20" i="141"/>
  <c r="AA21" i="141" s="1"/>
  <c r="Z20" i="141"/>
  <c r="Z21" i="141" s="1"/>
  <c r="Y20" i="141"/>
  <c r="Y21" i="141" s="1"/>
  <c r="X20" i="141"/>
  <c r="W20" i="141"/>
  <c r="W21" i="141" s="1"/>
  <c r="V20" i="141"/>
  <c r="V21" i="141" s="1"/>
  <c r="U20" i="141"/>
  <c r="U21" i="141" s="1"/>
  <c r="T20" i="141"/>
  <c r="T21" i="141" s="1"/>
  <c r="S20" i="141"/>
  <c r="S21" i="141" s="1"/>
  <c r="R20" i="141"/>
  <c r="R21" i="141" s="1"/>
  <c r="Q20" i="141"/>
  <c r="Q21" i="141" s="1"/>
  <c r="P20" i="141"/>
  <c r="P21" i="141" s="1"/>
  <c r="O20" i="141"/>
  <c r="O21" i="141" s="1"/>
  <c r="N20" i="141"/>
  <c r="N21" i="141" s="1"/>
  <c r="M20" i="141"/>
  <c r="M21" i="141" s="1"/>
  <c r="L20" i="141"/>
  <c r="L21" i="141" s="1"/>
  <c r="K20" i="141"/>
  <c r="K21" i="141" s="1"/>
  <c r="J20" i="141"/>
  <c r="J21" i="141" s="1"/>
  <c r="I20" i="141"/>
  <c r="I21" i="141" s="1"/>
  <c r="H20" i="141"/>
  <c r="H21" i="141" s="1"/>
  <c r="G20" i="141"/>
  <c r="G21" i="141" s="1"/>
  <c r="F20" i="141"/>
  <c r="F21" i="141" s="1"/>
  <c r="E20" i="141"/>
  <c r="E21" i="141" s="1"/>
  <c r="D20" i="141"/>
  <c r="D21" i="141" s="1"/>
  <c r="C20" i="141"/>
  <c r="C21" i="141" s="1"/>
  <c r="B20" i="141"/>
  <c r="B21" i="141" s="1"/>
  <c r="AW5" i="141"/>
  <c r="AW6" i="141" s="1"/>
  <c r="AV5" i="141"/>
  <c r="AV6" i="141" s="1"/>
  <c r="AU5" i="141"/>
  <c r="AU6" i="141" s="1"/>
  <c r="AT5" i="141"/>
  <c r="AT6" i="141" s="1"/>
  <c r="AS5" i="141"/>
  <c r="AS6" i="141" s="1"/>
  <c r="AR5" i="141"/>
  <c r="AR6" i="141" s="1"/>
  <c r="AQ5" i="141"/>
  <c r="AQ6" i="141" s="1"/>
  <c r="AP5" i="141"/>
  <c r="AP6" i="141" s="1"/>
  <c r="AO5" i="141"/>
  <c r="AO6" i="141" s="1"/>
  <c r="AN5" i="141"/>
  <c r="AN6" i="141" s="1"/>
  <c r="AM5" i="141"/>
  <c r="AM6" i="141" s="1"/>
  <c r="AL5" i="141"/>
  <c r="AL6" i="141" s="1"/>
  <c r="AK5" i="141"/>
  <c r="AK6" i="141" s="1"/>
  <c r="AJ5" i="141"/>
  <c r="AJ6" i="141" s="1"/>
  <c r="AI5" i="141"/>
  <c r="AI6" i="141" s="1"/>
  <c r="AH5" i="141"/>
  <c r="AH6" i="141" s="1"/>
  <c r="AG5" i="141"/>
  <c r="AG6" i="141" s="1"/>
  <c r="AF5" i="141"/>
  <c r="AF6" i="141" s="1"/>
  <c r="AE5" i="141"/>
  <c r="AE6" i="141" s="1"/>
  <c r="AD5" i="141"/>
  <c r="AD6" i="141" s="1"/>
  <c r="AC5" i="141"/>
  <c r="AC6" i="141" s="1"/>
  <c r="AB5" i="141"/>
  <c r="AB6" i="141" s="1"/>
  <c r="AA5" i="141"/>
  <c r="AA6" i="141" s="1"/>
  <c r="Z5" i="141"/>
  <c r="Z6" i="141" s="1"/>
  <c r="Y5" i="141"/>
  <c r="Y6" i="141" s="1"/>
  <c r="X5" i="141"/>
  <c r="X6" i="141" s="1"/>
  <c r="W5" i="141"/>
  <c r="W6" i="141" s="1"/>
  <c r="V5" i="141"/>
  <c r="V6" i="141" s="1"/>
  <c r="U5" i="141"/>
  <c r="U6" i="141" s="1"/>
  <c r="T5" i="141"/>
  <c r="T6" i="141" s="1"/>
  <c r="S5" i="141"/>
  <c r="S6" i="141" s="1"/>
  <c r="R5" i="141"/>
  <c r="R6" i="141" s="1"/>
  <c r="Q5" i="141"/>
  <c r="Q6" i="141" s="1"/>
  <c r="P5" i="141"/>
  <c r="P6" i="141" s="1"/>
  <c r="O5" i="141"/>
  <c r="O6" i="141" s="1"/>
  <c r="N5" i="141"/>
  <c r="N6" i="141" s="1"/>
  <c r="M5" i="141"/>
  <c r="M6" i="141" s="1"/>
  <c r="L5" i="141"/>
  <c r="L6" i="141" s="1"/>
  <c r="K5" i="141"/>
  <c r="K6" i="141" s="1"/>
  <c r="J5" i="141"/>
  <c r="J6" i="141" s="1"/>
  <c r="I5" i="141"/>
  <c r="I6" i="141" s="1"/>
  <c r="H5" i="141"/>
  <c r="H6" i="141" s="1"/>
  <c r="G5" i="141"/>
  <c r="G6" i="141" s="1"/>
  <c r="F5" i="141"/>
  <c r="F6" i="141" s="1"/>
  <c r="E5" i="141"/>
  <c r="E6" i="141" s="1"/>
  <c r="D5" i="141"/>
  <c r="D6" i="141" s="1"/>
  <c r="C5" i="141"/>
  <c r="C6" i="141" s="1"/>
  <c r="B5" i="141"/>
  <c r="B6" i="141" s="1"/>
  <c r="T66" i="141"/>
  <c r="AF36" i="141"/>
  <c r="X21" i="141"/>
  <c r="AN1" i="141"/>
  <c r="AA1" i="141"/>
  <c r="AW65" i="140"/>
  <c r="AW66" i="140" s="1"/>
  <c r="AV65" i="140"/>
  <c r="AV66" i="140" s="1"/>
  <c r="AU65" i="140"/>
  <c r="AU66" i="140" s="1"/>
  <c r="AT65" i="140"/>
  <c r="AT66" i="140" s="1"/>
  <c r="AS65" i="140"/>
  <c r="AS66" i="140" s="1"/>
  <c r="AR65" i="140"/>
  <c r="AR66" i="140" s="1"/>
  <c r="AQ65" i="140"/>
  <c r="AQ66" i="140" s="1"/>
  <c r="AP65" i="140"/>
  <c r="AP66" i="140" s="1"/>
  <c r="AO65" i="140"/>
  <c r="AO66" i="140" s="1"/>
  <c r="AN65" i="140"/>
  <c r="AN66" i="140" s="1"/>
  <c r="AM65" i="140"/>
  <c r="AM66" i="140" s="1"/>
  <c r="AL65" i="140"/>
  <c r="AL66" i="140" s="1"/>
  <c r="AK65" i="140"/>
  <c r="AK66" i="140" s="1"/>
  <c r="AJ65" i="140"/>
  <c r="AJ66" i="140" s="1"/>
  <c r="AI65" i="140"/>
  <c r="AI66" i="140" s="1"/>
  <c r="AH65" i="140"/>
  <c r="AH66" i="140" s="1"/>
  <c r="AG65" i="140"/>
  <c r="AG66" i="140" s="1"/>
  <c r="AF65" i="140"/>
  <c r="AF66" i="140" s="1"/>
  <c r="AE65" i="140"/>
  <c r="AE66" i="140" s="1"/>
  <c r="AD65" i="140"/>
  <c r="AD66" i="140" s="1"/>
  <c r="AC65" i="140"/>
  <c r="AC66" i="140" s="1"/>
  <c r="AB65" i="140"/>
  <c r="AB66" i="140" s="1"/>
  <c r="AA65" i="140"/>
  <c r="AA66" i="140" s="1"/>
  <c r="Z65" i="140"/>
  <c r="Z66" i="140" s="1"/>
  <c r="Y65" i="140"/>
  <c r="Y66" i="140" s="1"/>
  <c r="X65" i="140"/>
  <c r="X66" i="140" s="1"/>
  <c r="W65" i="140"/>
  <c r="W66" i="140" s="1"/>
  <c r="V65" i="140"/>
  <c r="V66" i="140" s="1"/>
  <c r="U65" i="140"/>
  <c r="U66" i="140" s="1"/>
  <c r="T65" i="140"/>
  <c r="T66" i="140" s="1"/>
  <c r="S65" i="140"/>
  <c r="S66" i="140" s="1"/>
  <c r="R65" i="140"/>
  <c r="R66" i="140" s="1"/>
  <c r="Q65" i="140"/>
  <c r="Q66" i="140" s="1"/>
  <c r="P65" i="140"/>
  <c r="P66" i="140" s="1"/>
  <c r="O65" i="140"/>
  <c r="O66" i="140" s="1"/>
  <c r="N65" i="140"/>
  <c r="N66" i="140" s="1"/>
  <c r="M65" i="140"/>
  <c r="M66" i="140" s="1"/>
  <c r="L65" i="140"/>
  <c r="L66" i="140" s="1"/>
  <c r="K65" i="140"/>
  <c r="K66" i="140" s="1"/>
  <c r="J65" i="140"/>
  <c r="J66" i="140" s="1"/>
  <c r="I65" i="140"/>
  <c r="I66" i="140" s="1"/>
  <c r="H65" i="140"/>
  <c r="H66" i="140" s="1"/>
  <c r="G65" i="140"/>
  <c r="G66" i="140" s="1"/>
  <c r="F65" i="140"/>
  <c r="F66" i="140" s="1"/>
  <c r="E65" i="140"/>
  <c r="E66" i="140" s="1"/>
  <c r="D65" i="140"/>
  <c r="D66" i="140" s="1"/>
  <c r="C65" i="140"/>
  <c r="C66" i="140" s="1"/>
  <c r="B65" i="140"/>
  <c r="B66" i="140" s="1"/>
  <c r="AW50" i="140"/>
  <c r="AW51" i="140" s="1"/>
  <c r="AV50" i="140"/>
  <c r="AV51" i="140" s="1"/>
  <c r="AU50" i="140"/>
  <c r="AT50" i="140"/>
  <c r="AT51" i="140" s="1"/>
  <c r="AS50" i="140"/>
  <c r="AS51" i="140" s="1"/>
  <c r="AR50" i="140"/>
  <c r="AR51" i="140" s="1"/>
  <c r="AQ50" i="140"/>
  <c r="AQ51" i="140" s="1"/>
  <c r="AP50" i="140"/>
  <c r="AP51" i="140" s="1"/>
  <c r="AO50" i="140"/>
  <c r="AO51" i="140" s="1"/>
  <c r="AN50" i="140"/>
  <c r="AN51" i="140" s="1"/>
  <c r="AM50" i="140"/>
  <c r="AM51" i="140" s="1"/>
  <c r="AL50" i="140"/>
  <c r="AL51" i="140" s="1"/>
  <c r="AK50" i="140"/>
  <c r="AK51" i="140" s="1"/>
  <c r="AJ50" i="140"/>
  <c r="AJ51" i="140" s="1"/>
  <c r="AI50" i="140"/>
  <c r="AI51" i="140" s="1"/>
  <c r="AH50" i="140"/>
  <c r="AH51" i="140" s="1"/>
  <c r="AG50" i="140"/>
  <c r="AG51" i="140" s="1"/>
  <c r="AF50" i="140"/>
  <c r="AF51" i="140" s="1"/>
  <c r="AE50" i="140"/>
  <c r="AE51" i="140" s="1"/>
  <c r="AD50" i="140"/>
  <c r="AD51" i="140" s="1"/>
  <c r="AC50" i="140"/>
  <c r="AC51" i="140" s="1"/>
  <c r="AB50" i="140"/>
  <c r="AB51" i="140" s="1"/>
  <c r="AA50" i="140"/>
  <c r="AA51" i="140" s="1"/>
  <c r="Z50" i="140"/>
  <c r="Z51" i="140" s="1"/>
  <c r="Y50" i="140"/>
  <c r="Y51" i="140" s="1"/>
  <c r="X50" i="140"/>
  <c r="X51" i="140" s="1"/>
  <c r="W50" i="140"/>
  <c r="W51" i="140" s="1"/>
  <c r="V50" i="140"/>
  <c r="V51" i="140" s="1"/>
  <c r="U50" i="140"/>
  <c r="U51" i="140" s="1"/>
  <c r="T50" i="140"/>
  <c r="T51" i="140" s="1"/>
  <c r="S50" i="140"/>
  <c r="S51" i="140" s="1"/>
  <c r="R50" i="140"/>
  <c r="R51" i="140" s="1"/>
  <c r="Q50" i="140"/>
  <c r="Q51" i="140" s="1"/>
  <c r="P50" i="140"/>
  <c r="P51" i="140" s="1"/>
  <c r="O50" i="140"/>
  <c r="O51" i="140" s="1"/>
  <c r="N50" i="140"/>
  <c r="N51" i="140" s="1"/>
  <c r="M50" i="140"/>
  <c r="M51" i="140" s="1"/>
  <c r="L50" i="140"/>
  <c r="L51" i="140" s="1"/>
  <c r="K50" i="140"/>
  <c r="K51" i="140" s="1"/>
  <c r="J50" i="140"/>
  <c r="J51" i="140" s="1"/>
  <c r="I50" i="140"/>
  <c r="I51" i="140" s="1"/>
  <c r="H50" i="140"/>
  <c r="H51" i="140" s="1"/>
  <c r="G50" i="140"/>
  <c r="G51" i="140" s="1"/>
  <c r="F50" i="140"/>
  <c r="F51" i="140" s="1"/>
  <c r="E50" i="140"/>
  <c r="E51" i="140" s="1"/>
  <c r="D50" i="140"/>
  <c r="D51" i="140" s="1"/>
  <c r="C50" i="140"/>
  <c r="C51" i="140" s="1"/>
  <c r="B50" i="140"/>
  <c r="B51" i="140" s="1"/>
  <c r="AW35" i="140"/>
  <c r="AW36" i="140" s="1"/>
  <c r="AV35" i="140"/>
  <c r="AV36" i="140" s="1"/>
  <c r="AU35" i="140"/>
  <c r="AU36" i="140" s="1"/>
  <c r="AT35" i="140"/>
  <c r="AT36" i="140" s="1"/>
  <c r="AS35" i="140"/>
  <c r="AS36" i="140" s="1"/>
  <c r="AR35" i="140"/>
  <c r="AR36" i="140" s="1"/>
  <c r="AQ35" i="140"/>
  <c r="AQ36" i="140" s="1"/>
  <c r="AP35" i="140"/>
  <c r="AP36" i="140" s="1"/>
  <c r="AO35" i="140"/>
  <c r="AO36" i="140" s="1"/>
  <c r="AN35" i="140"/>
  <c r="AM35" i="140"/>
  <c r="AM36" i="140" s="1"/>
  <c r="AL35" i="140"/>
  <c r="AL36" i="140" s="1"/>
  <c r="AK35" i="140"/>
  <c r="AK36" i="140" s="1"/>
  <c r="AJ35" i="140"/>
  <c r="AJ36" i="140" s="1"/>
  <c r="AI35" i="140"/>
  <c r="AI36" i="140" s="1"/>
  <c r="AH35" i="140"/>
  <c r="AH36" i="140" s="1"/>
  <c r="AG35" i="140"/>
  <c r="AG36" i="140" s="1"/>
  <c r="AF35" i="140"/>
  <c r="AF36" i="140" s="1"/>
  <c r="AE35" i="140"/>
  <c r="AE36" i="140" s="1"/>
  <c r="AD35" i="140"/>
  <c r="AD36" i="140" s="1"/>
  <c r="AC35" i="140"/>
  <c r="AC36" i="140" s="1"/>
  <c r="AB35" i="140"/>
  <c r="AB36" i="140" s="1"/>
  <c r="AA35" i="140"/>
  <c r="AA36" i="140" s="1"/>
  <c r="Z35" i="140"/>
  <c r="Z36" i="140" s="1"/>
  <c r="Y35" i="140"/>
  <c r="Y36" i="140" s="1"/>
  <c r="X35" i="140"/>
  <c r="X36" i="140" s="1"/>
  <c r="W35" i="140"/>
  <c r="W36" i="140" s="1"/>
  <c r="V35" i="140"/>
  <c r="V36" i="140" s="1"/>
  <c r="U35" i="140"/>
  <c r="U36" i="140" s="1"/>
  <c r="T35" i="140"/>
  <c r="T36" i="140" s="1"/>
  <c r="S35" i="140"/>
  <c r="S36" i="140" s="1"/>
  <c r="R35" i="140"/>
  <c r="R36" i="140" s="1"/>
  <c r="Q35" i="140"/>
  <c r="Q36" i="140" s="1"/>
  <c r="P35" i="140"/>
  <c r="P36" i="140" s="1"/>
  <c r="O35" i="140"/>
  <c r="O36" i="140" s="1"/>
  <c r="N35" i="140"/>
  <c r="N36" i="140" s="1"/>
  <c r="M35" i="140"/>
  <c r="M36" i="140" s="1"/>
  <c r="L35" i="140"/>
  <c r="L36" i="140" s="1"/>
  <c r="K35" i="140"/>
  <c r="K36" i="140" s="1"/>
  <c r="J35" i="140"/>
  <c r="J36" i="140" s="1"/>
  <c r="I35" i="140"/>
  <c r="I36" i="140" s="1"/>
  <c r="H35" i="140"/>
  <c r="H36" i="140" s="1"/>
  <c r="G35" i="140"/>
  <c r="G36" i="140" s="1"/>
  <c r="F35" i="140"/>
  <c r="F36" i="140" s="1"/>
  <c r="E35" i="140"/>
  <c r="E36" i="140" s="1"/>
  <c r="D35" i="140"/>
  <c r="D36" i="140" s="1"/>
  <c r="C35" i="140"/>
  <c r="C36" i="140" s="1"/>
  <c r="B35" i="140"/>
  <c r="B36" i="140" s="1"/>
  <c r="AW20" i="140"/>
  <c r="AW21" i="140" s="1"/>
  <c r="AV20" i="140"/>
  <c r="AV21" i="140" s="1"/>
  <c r="AU20" i="140"/>
  <c r="AU21" i="140" s="1"/>
  <c r="AT20" i="140"/>
  <c r="AT21" i="140" s="1"/>
  <c r="AS20" i="140"/>
  <c r="AS21" i="140" s="1"/>
  <c r="AR20" i="140"/>
  <c r="AR21" i="140" s="1"/>
  <c r="AQ20" i="140"/>
  <c r="AQ21" i="140" s="1"/>
  <c r="AP20" i="140"/>
  <c r="AP21" i="140" s="1"/>
  <c r="AO20" i="140"/>
  <c r="AO21" i="140" s="1"/>
  <c r="AN20" i="140"/>
  <c r="AN21" i="140" s="1"/>
  <c r="AM20" i="140"/>
  <c r="AM21" i="140" s="1"/>
  <c r="AL20" i="140"/>
  <c r="AL21" i="140" s="1"/>
  <c r="AK20" i="140"/>
  <c r="AK21" i="140" s="1"/>
  <c r="AJ20" i="140"/>
  <c r="AJ21" i="140" s="1"/>
  <c r="AI20" i="140"/>
  <c r="AI21" i="140" s="1"/>
  <c r="AH20" i="140"/>
  <c r="AH21" i="140" s="1"/>
  <c r="AG20" i="140"/>
  <c r="AG21" i="140" s="1"/>
  <c r="AF20" i="140"/>
  <c r="AF21" i="140" s="1"/>
  <c r="AE20" i="140"/>
  <c r="AE21" i="140" s="1"/>
  <c r="AD20" i="140"/>
  <c r="AD21" i="140" s="1"/>
  <c r="AC20" i="140"/>
  <c r="AC21" i="140" s="1"/>
  <c r="AB20" i="140"/>
  <c r="AB21" i="140" s="1"/>
  <c r="AA20" i="140"/>
  <c r="AA21" i="140" s="1"/>
  <c r="Z20" i="140"/>
  <c r="Z21" i="140" s="1"/>
  <c r="Y20" i="140"/>
  <c r="Y21" i="140" s="1"/>
  <c r="X20" i="140"/>
  <c r="X21" i="140" s="1"/>
  <c r="W20" i="140"/>
  <c r="W21" i="140" s="1"/>
  <c r="V20" i="140"/>
  <c r="V21" i="140" s="1"/>
  <c r="U20" i="140"/>
  <c r="U21" i="140" s="1"/>
  <c r="T20" i="140"/>
  <c r="T21" i="140" s="1"/>
  <c r="S20" i="140"/>
  <c r="S21" i="140" s="1"/>
  <c r="R20" i="140"/>
  <c r="R21" i="140" s="1"/>
  <c r="Q20" i="140"/>
  <c r="Q21" i="140" s="1"/>
  <c r="P20" i="140"/>
  <c r="P21" i="140" s="1"/>
  <c r="O20" i="140"/>
  <c r="O21" i="140" s="1"/>
  <c r="N20" i="140"/>
  <c r="N21" i="140" s="1"/>
  <c r="M20" i="140"/>
  <c r="M21" i="140" s="1"/>
  <c r="L20" i="140"/>
  <c r="L21" i="140" s="1"/>
  <c r="K20" i="140"/>
  <c r="K21" i="140" s="1"/>
  <c r="J20" i="140"/>
  <c r="J21" i="140" s="1"/>
  <c r="I20" i="140"/>
  <c r="I21" i="140" s="1"/>
  <c r="H20" i="140"/>
  <c r="H21" i="140" s="1"/>
  <c r="G20" i="140"/>
  <c r="G21" i="140" s="1"/>
  <c r="F20" i="140"/>
  <c r="F21" i="140" s="1"/>
  <c r="E20" i="140"/>
  <c r="E21" i="140" s="1"/>
  <c r="D20" i="140"/>
  <c r="D21" i="140" s="1"/>
  <c r="C20" i="140"/>
  <c r="C21" i="140" s="1"/>
  <c r="B20" i="140"/>
  <c r="B21" i="140" s="1"/>
  <c r="AW5" i="140"/>
  <c r="AW6" i="140" s="1"/>
  <c r="AV5" i="140"/>
  <c r="AV6" i="140" s="1"/>
  <c r="AU5" i="140"/>
  <c r="AU6" i="140" s="1"/>
  <c r="AT5" i="140"/>
  <c r="AT6" i="140" s="1"/>
  <c r="AS5" i="140"/>
  <c r="AS6" i="140" s="1"/>
  <c r="AR5" i="140"/>
  <c r="AR6" i="140" s="1"/>
  <c r="AQ5" i="140"/>
  <c r="AQ6" i="140" s="1"/>
  <c r="AP5" i="140"/>
  <c r="AP6" i="140" s="1"/>
  <c r="AO5" i="140"/>
  <c r="AO6" i="140" s="1"/>
  <c r="AN5" i="140"/>
  <c r="AN6" i="140" s="1"/>
  <c r="AM5" i="140"/>
  <c r="AM6" i="140" s="1"/>
  <c r="AL5" i="140"/>
  <c r="AL6" i="140" s="1"/>
  <c r="AK5" i="140"/>
  <c r="AK6" i="140" s="1"/>
  <c r="AJ5" i="140"/>
  <c r="AJ6" i="140" s="1"/>
  <c r="AI5" i="140"/>
  <c r="AI6" i="140" s="1"/>
  <c r="AH5" i="140"/>
  <c r="AH6" i="140" s="1"/>
  <c r="AG5" i="140"/>
  <c r="AG6" i="140" s="1"/>
  <c r="AF5" i="140"/>
  <c r="AF6" i="140" s="1"/>
  <c r="AE5" i="140"/>
  <c r="AE6" i="140" s="1"/>
  <c r="AD5" i="140"/>
  <c r="AD6" i="140" s="1"/>
  <c r="AC5" i="140"/>
  <c r="AC6" i="140" s="1"/>
  <c r="AB5" i="140"/>
  <c r="AB6" i="140" s="1"/>
  <c r="AA5" i="140"/>
  <c r="AA6" i="140" s="1"/>
  <c r="Z5" i="140"/>
  <c r="Z6" i="140" s="1"/>
  <c r="Y5" i="140"/>
  <c r="Y6" i="140" s="1"/>
  <c r="X5" i="140"/>
  <c r="X6" i="140" s="1"/>
  <c r="W5" i="140"/>
  <c r="W6" i="140" s="1"/>
  <c r="V5" i="140"/>
  <c r="V6" i="140" s="1"/>
  <c r="U5" i="140"/>
  <c r="U6" i="140" s="1"/>
  <c r="T5" i="140"/>
  <c r="T6" i="140" s="1"/>
  <c r="S5" i="140"/>
  <c r="S6" i="140" s="1"/>
  <c r="R5" i="140"/>
  <c r="R6" i="140" s="1"/>
  <c r="Q5" i="140"/>
  <c r="Q6" i="140" s="1"/>
  <c r="P5" i="140"/>
  <c r="P6" i="140" s="1"/>
  <c r="O5" i="140"/>
  <c r="O6" i="140" s="1"/>
  <c r="N5" i="140"/>
  <c r="N6" i="140" s="1"/>
  <c r="M5" i="140"/>
  <c r="M6" i="140" s="1"/>
  <c r="L5" i="140"/>
  <c r="L6" i="140" s="1"/>
  <c r="K5" i="140"/>
  <c r="K6" i="140" s="1"/>
  <c r="J5" i="140"/>
  <c r="J6" i="140" s="1"/>
  <c r="I5" i="140"/>
  <c r="I6" i="140" s="1"/>
  <c r="H5" i="140"/>
  <c r="H6" i="140" s="1"/>
  <c r="G5" i="140"/>
  <c r="G6" i="140" s="1"/>
  <c r="F5" i="140"/>
  <c r="F6" i="140" s="1"/>
  <c r="E5" i="140"/>
  <c r="E6" i="140" s="1"/>
  <c r="D5" i="140"/>
  <c r="D6" i="140" s="1"/>
  <c r="C5" i="140"/>
  <c r="C6" i="140" s="1"/>
  <c r="B5" i="140"/>
  <c r="B6" i="140" s="1"/>
  <c r="AU51" i="140"/>
  <c r="AN36" i="140"/>
  <c r="AN1" i="140"/>
  <c r="AA1" i="140"/>
  <c r="AW65" i="139"/>
  <c r="AW66" i="139" s="1"/>
  <c r="AV65" i="139"/>
  <c r="AV66" i="139" s="1"/>
  <c r="AU65" i="139"/>
  <c r="AU66" i="139" s="1"/>
  <c r="AT65" i="139"/>
  <c r="AT66" i="139" s="1"/>
  <c r="AS65" i="139"/>
  <c r="AS66" i="139" s="1"/>
  <c r="AR65" i="139"/>
  <c r="AR66" i="139" s="1"/>
  <c r="AQ65" i="139"/>
  <c r="AQ66" i="139" s="1"/>
  <c r="AP65" i="139"/>
  <c r="AP66" i="139" s="1"/>
  <c r="AO65" i="139"/>
  <c r="AO66" i="139" s="1"/>
  <c r="AN65" i="139"/>
  <c r="AN66" i="139" s="1"/>
  <c r="AM65" i="139"/>
  <c r="AM66" i="139" s="1"/>
  <c r="AL65" i="139"/>
  <c r="AK65" i="139"/>
  <c r="AK66" i="139" s="1"/>
  <c r="AJ65" i="139"/>
  <c r="AJ66" i="139" s="1"/>
  <c r="AI65" i="139"/>
  <c r="AI66" i="139" s="1"/>
  <c r="AH65" i="139"/>
  <c r="AH66" i="139" s="1"/>
  <c r="AG65" i="139"/>
  <c r="AG66" i="139" s="1"/>
  <c r="AF65" i="139"/>
  <c r="AF66" i="139" s="1"/>
  <c r="AE65" i="139"/>
  <c r="AE66" i="139" s="1"/>
  <c r="AD65" i="139"/>
  <c r="AD66" i="139" s="1"/>
  <c r="AC65" i="139"/>
  <c r="AC66" i="139" s="1"/>
  <c r="AB65" i="139"/>
  <c r="AB66" i="139" s="1"/>
  <c r="AA65" i="139"/>
  <c r="AA66" i="139" s="1"/>
  <c r="Z65" i="139"/>
  <c r="Z66" i="139" s="1"/>
  <c r="Y65" i="139"/>
  <c r="Y66" i="139" s="1"/>
  <c r="X65" i="139"/>
  <c r="X66" i="139" s="1"/>
  <c r="W65" i="139"/>
  <c r="W66" i="139" s="1"/>
  <c r="V65" i="139"/>
  <c r="V66" i="139" s="1"/>
  <c r="U65" i="139"/>
  <c r="U66" i="139" s="1"/>
  <c r="T65" i="139"/>
  <c r="T66" i="139" s="1"/>
  <c r="S65" i="139"/>
  <c r="S66" i="139" s="1"/>
  <c r="R65" i="139"/>
  <c r="R66" i="139" s="1"/>
  <c r="Q65" i="139"/>
  <c r="Q66" i="139" s="1"/>
  <c r="P65" i="139"/>
  <c r="P66" i="139" s="1"/>
  <c r="O65" i="139"/>
  <c r="O66" i="139" s="1"/>
  <c r="N65" i="139"/>
  <c r="N66" i="139" s="1"/>
  <c r="M65" i="139"/>
  <c r="M66" i="139" s="1"/>
  <c r="L65" i="139"/>
  <c r="L66" i="139" s="1"/>
  <c r="K65" i="139"/>
  <c r="K66" i="139" s="1"/>
  <c r="J65" i="139"/>
  <c r="J66" i="139" s="1"/>
  <c r="I65" i="139"/>
  <c r="I66" i="139" s="1"/>
  <c r="H65" i="139"/>
  <c r="H66" i="139" s="1"/>
  <c r="G65" i="139"/>
  <c r="G66" i="139" s="1"/>
  <c r="F65" i="139"/>
  <c r="F66" i="139" s="1"/>
  <c r="E65" i="139"/>
  <c r="E66" i="139" s="1"/>
  <c r="D65" i="139"/>
  <c r="D66" i="139" s="1"/>
  <c r="C65" i="139"/>
  <c r="C66" i="139" s="1"/>
  <c r="B65" i="139"/>
  <c r="B66" i="139" s="1"/>
  <c r="AW50" i="139"/>
  <c r="AV50" i="139"/>
  <c r="AV51" i="139" s="1"/>
  <c r="AU50" i="139"/>
  <c r="AU51" i="139" s="1"/>
  <c r="AT50" i="139"/>
  <c r="AT51" i="139" s="1"/>
  <c r="AS50" i="139"/>
  <c r="AS51" i="139" s="1"/>
  <c r="AR50" i="139"/>
  <c r="AR51" i="139" s="1"/>
  <c r="AQ50" i="139"/>
  <c r="AP50" i="139"/>
  <c r="AP51" i="139" s="1"/>
  <c r="AO50" i="139"/>
  <c r="AO51" i="139" s="1"/>
  <c r="AN50" i="139"/>
  <c r="AN51" i="139" s="1"/>
  <c r="AM50" i="139"/>
  <c r="AM51" i="139" s="1"/>
  <c r="AL50" i="139"/>
  <c r="AL51" i="139" s="1"/>
  <c r="AK50" i="139"/>
  <c r="AK51" i="139" s="1"/>
  <c r="AJ50" i="139"/>
  <c r="AJ51" i="139" s="1"/>
  <c r="AI50" i="139"/>
  <c r="AI51" i="139" s="1"/>
  <c r="AH50" i="139"/>
  <c r="AH51" i="139" s="1"/>
  <c r="AG50" i="139"/>
  <c r="AF50" i="139"/>
  <c r="AF51" i="139" s="1"/>
  <c r="AE50" i="139"/>
  <c r="AE51" i="139" s="1"/>
  <c r="AD50" i="139"/>
  <c r="AD51" i="139" s="1"/>
  <c r="AC50" i="139"/>
  <c r="AB50" i="139"/>
  <c r="AB51" i="139" s="1"/>
  <c r="AA50" i="139"/>
  <c r="AA51" i="139" s="1"/>
  <c r="Z50" i="139"/>
  <c r="Z51" i="139" s="1"/>
  <c r="Y50" i="139"/>
  <c r="Y51" i="139" s="1"/>
  <c r="X50" i="139"/>
  <c r="X51" i="139" s="1"/>
  <c r="W50" i="139"/>
  <c r="W51" i="139" s="1"/>
  <c r="V50" i="139"/>
  <c r="V51" i="139" s="1"/>
  <c r="U50" i="139"/>
  <c r="U51" i="139" s="1"/>
  <c r="T50" i="139"/>
  <c r="T51" i="139" s="1"/>
  <c r="S50" i="139"/>
  <c r="S51" i="139" s="1"/>
  <c r="R50" i="139"/>
  <c r="R51" i="139" s="1"/>
  <c r="Q50" i="139"/>
  <c r="Q51" i="139" s="1"/>
  <c r="P50" i="139"/>
  <c r="P51" i="139" s="1"/>
  <c r="O50" i="139"/>
  <c r="O51" i="139" s="1"/>
  <c r="N50" i="139"/>
  <c r="N51" i="139" s="1"/>
  <c r="M50" i="139"/>
  <c r="M51" i="139" s="1"/>
  <c r="L50" i="139"/>
  <c r="L51" i="139" s="1"/>
  <c r="K50" i="139"/>
  <c r="K51" i="139" s="1"/>
  <c r="J50" i="139"/>
  <c r="J51" i="139" s="1"/>
  <c r="I50" i="139"/>
  <c r="I51" i="139" s="1"/>
  <c r="H50" i="139"/>
  <c r="H51" i="139" s="1"/>
  <c r="G50" i="139"/>
  <c r="G51" i="139" s="1"/>
  <c r="F50" i="139"/>
  <c r="F51" i="139" s="1"/>
  <c r="E50" i="139"/>
  <c r="E51" i="139" s="1"/>
  <c r="D50" i="139"/>
  <c r="D51" i="139" s="1"/>
  <c r="C50" i="139"/>
  <c r="C51" i="139" s="1"/>
  <c r="B50" i="139"/>
  <c r="B51" i="139" s="1"/>
  <c r="AW35" i="139"/>
  <c r="AW36" i="139" s="1"/>
  <c r="AV35" i="139"/>
  <c r="AV36" i="139" s="1"/>
  <c r="AU35" i="139"/>
  <c r="AU36" i="139" s="1"/>
  <c r="AT35" i="139"/>
  <c r="AT36" i="139" s="1"/>
  <c r="AS35" i="139"/>
  <c r="AS36" i="139" s="1"/>
  <c r="AR35" i="139"/>
  <c r="AR36" i="139" s="1"/>
  <c r="AQ35" i="139"/>
  <c r="AP35" i="139"/>
  <c r="AP36" i="139" s="1"/>
  <c r="AO35" i="139"/>
  <c r="AO36" i="139" s="1"/>
  <c r="AN35" i="139"/>
  <c r="AN36" i="139" s="1"/>
  <c r="AM35" i="139"/>
  <c r="AM36" i="139" s="1"/>
  <c r="AL35" i="139"/>
  <c r="AL36" i="139" s="1"/>
  <c r="AK35" i="139"/>
  <c r="AK36" i="139" s="1"/>
  <c r="AJ35" i="139"/>
  <c r="AJ36" i="139" s="1"/>
  <c r="AI35" i="139"/>
  <c r="AI36" i="139" s="1"/>
  <c r="AH35" i="139"/>
  <c r="AH36" i="139" s="1"/>
  <c r="AG35" i="139"/>
  <c r="AG36" i="139" s="1"/>
  <c r="AF35" i="139"/>
  <c r="AF36" i="139" s="1"/>
  <c r="AE35" i="139"/>
  <c r="AD35" i="139"/>
  <c r="AD36" i="139" s="1"/>
  <c r="AC35" i="139"/>
  <c r="AC36" i="139" s="1"/>
  <c r="AB35" i="139"/>
  <c r="AB36" i="139" s="1"/>
  <c r="AA35" i="139"/>
  <c r="AA36" i="139" s="1"/>
  <c r="Z35" i="139"/>
  <c r="Z36" i="139" s="1"/>
  <c r="Y35" i="139"/>
  <c r="Y36" i="139" s="1"/>
  <c r="X35" i="139"/>
  <c r="X36" i="139" s="1"/>
  <c r="W35" i="139"/>
  <c r="W36" i="139" s="1"/>
  <c r="V35" i="139"/>
  <c r="V36" i="139" s="1"/>
  <c r="U35" i="139"/>
  <c r="U36" i="139" s="1"/>
  <c r="T35" i="139"/>
  <c r="T36" i="139" s="1"/>
  <c r="S35" i="139"/>
  <c r="R35" i="139"/>
  <c r="R36" i="139" s="1"/>
  <c r="Q35" i="139"/>
  <c r="Q36" i="139" s="1"/>
  <c r="P35" i="139"/>
  <c r="P36" i="139" s="1"/>
  <c r="O35" i="139"/>
  <c r="O36" i="139" s="1"/>
  <c r="N35" i="139"/>
  <c r="N36" i="139" s="1"/>
  <c r="M35" i="139"/>
  <c r="M36" i="139" s="1"/>
  <c r="L35" i="139"/>
  <c r="L36" i="139" s="1"/>
  <c r="K35" i="139"/>
  <c r="K36" i="139" s="1"/>
  <c r="J35" i="139"/>
  <c r="J36" i="139" s="1"/>
  <c r="I35" i="139"/>
  <c r="I36" i="139" s="1"/>
  <c r="H35" i="139"/>
  <c r="H36" i="139" s="1"/>
  <c r="G35" i="139"/>
  <c r="G36" i="139" s="1"/>
  <c r="F35" i="139"/>
  <c r="F36" i="139" s="1"/>
  <c r="E35" i="139"/>
  <c r="E36" i="139" s="1"/>
  <c r="D35" i="139"/>
  <c r="D36" i="139" s="1"/>
  <c r="C35" i="139"/>
  <c r="C36" i="139" s="1"/>
  <c r="B35" i="139"/>
  <c r="B36" i="139" s="1"/>
  <c r="AW20" i="139"/>
  <c r="AW21" i="139" s="1"/>
  <c r="AV20" i="139"/>
  <c r="AV21" i="139" s="1"/>
  <c r="AU20" i="139"/>
  <c r="AT20" i="139"/>
  <c r="AT21" i="139" s="1"/>
  <c r="AS20" i="139"/>
  <c r="AS21" i="139" s="1"/>
  <c r="AR20" i="139"/>
  <c r="AR21" i="139" s="1"/>
  <c r="AQ20" i="139"/>
  <c r="AQ21" i="139" s="1"/>
  <c r="AP20" i="139"/>
  <c r="AP21" i="139" s="1"/>
  <c r="AO20" i="139"/>
  <c r="AO21" i="139" s="1"/>
  <c r="AN20" i="139"/>
  <c r="AN21" i="139" s="1"/>
  <c r="AM20" i="139"/>
  <c r="AM21" i="139"/>
  <c r="AL20" i="139"/>
  <c r="AL21" i="139" s="1"/>
  <c r="AK20" i="139"/>
  <c r="AK21" i="139" s="1"/>
  <c r="AJ20" i="139"/>
  <c r="AJ21" i="139" s="1"/>
  <c r="AI20" i="139"/>
  <c r="AI21" i="139" s="1"/>
  <c r="AH20" i="139"/>
  <c r="AH21" i="139" s="1"/>
  <c r="AG20" i="139"/>
  <c r="AG21" i="139" s="1"/>
  <c r="AF20" i="139"/>
  <c r="AF21" i="139"/>
  <c r="AE20" i="139"/>
  <c r="AE21" i="139" s="1"/>
  <c r="AD20" i="139"/>
  <c r="AD21" i="139" s="1"/>
  <c r="AC20" i="139"/>
  <c r="AB20" i="139"/>
  <c r="AB21" i="139" s="1"/>
  <c r="AA20" i="139"/>
  <c r="AA21" i="139" s="1"/>
  <c r="Z20" i="139"/>
  <c r="Z21" i="139" s="1"/>
  <c r="Y20" i="139"/>
  <c r="Y21" i="139" s="1"/>
  <c r="X20" i="139"/>
  <c r="X21" i="139" s="1"/>
  <c r="W20" i="139"/>
  <c r="W21" i="139" s="1"/>
  <c r="V20" i="139"/>
  <c r="V21" i="139" s="1"/>
  <c r="U20" i="139"/>
  <c r="U21" i="139" s="1"/>
  <c r="T20" i="139"/>
  <c r="T21" i="139" s="1"/>
  <c r="S20" i="139"/>
  <c r="S21" i="139" s="1"/>
  <c r="R20" i="139"/>
  <c r="R21" i="139" s="1"/>
  <c r="Q20" i="139"/>
  <c r="Q21" i="139" s="1"/>
  <c r="P20" i="139"/>
  <c r="P21" i="139" s="1"/>
  <c r="O20" i="139"/>
  <c r="O21" i="139" s="1"/>
  <c r="N20" i="139"/>
  <c r="N21" i="139" s="1"/>
  <c r="M20" i="139"/>
  <c r="M21" i="139" s="1"/>
  <c r="L20" i="139"/>
  <c r="L21" i="139" s="1"/>
  <c r="K20" i="139"/>
  <c r="K21" i="139" s="1"/>
  <c r="J20" i="139"/>
  <c r="J21" i="139" s="1"/>
  <c r="I20" i="139"/>
  <c r="I21" i="139" s="1"/>
  <c r="H20" i="139"/>
  <c r="G20" i="139"/>
  <c r="G21" i="139" s="1"/>
  <c r="F20" i="139"/>
  <c r="F21" i="139" s="1"/>
  <c r="E20" i="139"/>
  <c r="E21" i="139" s="1"/>
  <c r="D20" i="139"/>
  <c r="D21" i="139" s="1"/>
  <c r="C20" i="139"/>
  <c r="C21" i="139" s="1"/>
  <c r="B20" i="139"/>
  <c r="B21" i="139" s="1"/>
  <c r="AW5" i="139"/>
  <c r="AW6" i="139" s="1"/>
  <c r="AV5" i="139"/>
  <c r="AV6" i="139" s="1"/>
  <c r="AU5" i="139"/>
  <c r="AU6" i="139" s="1"/>
  <c r="AT5" i="139"/>
  <c r="AT6" i="139" s="1"/>
  <c r="AS5" i="139"/>
  <c r="AS6" i="139" s="1"/>
  <c r="AR5" i="139"/>
  <c r="AR6" i="139" s="1"/>
  <c r="AQ5" i="139"/>
  <c r="AQ6" i="139" s="1"/>
  <c r="AP5" i="139"/>
  <c r="AP6" i="139" s="1"/>
  <c r="AO5" i="139"/>
  <c r="AO6" i="139" s="1"/>
  <c r="AN5" i="139"/>
  <c r="AN6" i="139" s="1"/>
  <c r="AM5" i="139"/>
  <c r="AM6" i="139" s="1"/>
  <c r="AL5" i="139"/>
  <c r="AL6" i="139" s="1"/>
  <c r="AK5" i="139"/>
  <c r="AK6" i="139" s="1"/>
  <c r="AJ5" i="139"/>
  <c r="AJ6" i="139" s="1"/>
  <c r="AI5" i="139"/>
  <c r="AI6" i="139" s="1"/>
  <c r="AH5" i="139"/>
  <c r="AH6" i="139" s="1"/>
  <c r="AG5" i="139"/>
  <c r="AG6" i="139" s="1"/>
  <c r="AF5" i="139"/>
  <c r="AF6" i="139" s="1"/>
  <c r="AE5" i="139"/>
  <c r="AE6" i="139" s="1"/>
  <c r="AD5" i="139"/>
  <c r="AD6" i="139" s="1"/>
  <c r="AC5" i="139"/>
  <c r="AC6" i="139" s="1"/>
  <c r="AB5" i="139"/>
  <c r="AB6" i="139" s="1"/>
  <c r="AA5" i="139"/>
  <c r="AA6" i="139" s="1"/>
  <c r="Z5" i="139"/>
  <c r="Z6" i="139" s="1"/>
  <c r="Y5" i="139"/>
  <c r="Y6" i="139" s="1"/>
  <c r="X5" i="139"/>
  <c r="X6" i="139" s="1"/>
  <c r="W5" i="139"/>
  <c r="W6" i="139" s="1"/>
  <c r="V5" i="139"/>
  <c r="V6" i="139" s="1"/>
  <c r="U5" i="139"/>
  <c r="U6" i="139" s="1"/>
  <c r="T5" i="139"/>
  <c r="T6" i="139" s="1"/>
  <c r="S5" i="139"/>
  <c r="S6" i="139" s="1"/>
  <c r="R5" i="139"/>
  <c r="R6" i="139" s="1"/>
  <c r="Q5" i="139"/>
  <c r="Q6" i="139" s="1"/>
  <c r="P5" i="139"/>
  <c r="P6" i="139" s="1"/>
  <c r="O5" i="139"/>
  <c r="O6" i="139" s="1"/>
  <c r="N5" i="139"/>
  <c r="N6" i="139" s="1"/>
  <c r="M5" i="139"/>
  <c r="M6" i="139" s="1"/>
  <c r="L5" i="139"/>
  <c r="L6" i="139" s="1"/>
  <c r="K5" i="139"/>
  <c r="K6" i="139" s="1"/>
  <c r="J5" i="139"/>
  <c r="J6" i="139" s="1"/>
  <c r="I5" i="139"/>
  <c r="I6" i="139" s="1"/>
  <c r="H5" i="139"/>
  <c r="H6" i="139" s="1"/>
  <c r="G5" i="139"/>
  <c r="G6" i="139" s="1"/>
  <c r="F5" i="139"/>
  <c r="F6" i="139" s="1"/>
  <c r="E5" i="139"/>
  <c r="E6" i="139" s="1"/>
  <c r="D5" i="139"/>
  <c r="D6" i="139" s="1"/>
  <c r="C5" i="139"/>
  <c r="C6" i="139" s="1"/>
  <c r="B5" i="139"/>
  <c r="B6" i="139" s="1"/>
  <c r="AL66" i="139"/>
  <c r="AW51" i="139"/>
  <c r="AQ51" i="139"/>
  <c r="AG51" i="139"/>
  <c r="AC51" i="139"/>
  <c r="AQ36" i="139"/>
  <c r="AE36" i="139"/>
  <c r="S36" i="139"/>
  <c r="AU21" i="139"/>
  <c r="AC21" i="139"/>
  <c r="H21" i="139"/>
  <c r="AN1" i="139"/>
  <c r="AA1" i="139"/>
  <c r="AW65" i="138"/>
  <c r="AW66" i="138" s="1"/>
  <c r="AV65" i="138"/>
  <c r="AV66" i="138" s="1"/>
  <c r="AU65" i="138"/>
  <c r="AU66" i="138" s="1"/>
  <c r="AT65" i="138"/>
  <c r="AT66" i="138" s="1"/>
  <c r="AS65" i="138"/>
  <c r="AS66" i="138" s="1"/>
  <c r="AR65" i="138"/>
  <c r="AR66" i="138" s="1"/>
  <c r="AQ65" i="138"/>
  <c r="AQ66" i="138" s="1"/>
  <c r="AP65" i="138"/>
  <c r="AP66" i="138" s="1"/>
  <c r="AO65" i="138"/>
  <c r="AO66" i="138" s="1"/>
  <c r="AN65" i="138"/>
  <c r="AN66" i="138" s="1"/>
  <c r="AM65" i="138"/>
  <c r="AL65" i="138"/>
  <c r="AL66" i="138" s="1"/>
  <c r="AK65" i="138"/>
  <c r="AK66" i="138" s="1"/>
  <c r="AJ65" i="138"/>
  <c r="AJ66" i="138" s="1"/>
  <c r="AI65" i="138"/>
  <c r="AI66" i="138" s="1"/>
  <c r="AH65" i="138"/>
  <c r="AH66" i="138" s="1"/>
  <c r="AG65" i="138"/>
  <c r="AG66" i="138" s="1"/>
  <c r="AF65" i="138"/>
  <c r="AF66" i="138" s="1"/>
  <c r="AE65" i="138"/>
  <c r="AE66" i="138" s="1"/>
  <c r="AD65" i="138"/>
  <c r="AD66" i="138" s="1"/>
  <c r="AC65" i="138"/>
  <c r="AC66" i="138" s="1"/>
  <c r="AB65" i="138"/>
  <c r="AB66" i="138" s="1"/>
  <c r="AA65" i="138"/>
  <c r="AA66" i="138" s="1"/>
  <c r="Z65" i="138"/>
  <c r="Z66" i="138" s="1"/>
  <c r="Y65" i="138"/>
  <c r="Y66" i="138" s="1"/>
  <c r="X65" i="138"/>
  <c r="X66" i="138" s="1"/>
  <c r="W65" i="138"/>
  <c r="W66" i="138" s="1"/>
  <c r="V65" i="138"/>
  <c r="V66" i="138" s="1"/>
  <c r="U65" i="138"/>
  <c r="U66" i="138" s="1"/>
  <c r="T65" i="138"/>
  <c r="T66" i="138" s="1"/>
  <c r="S65" i="138"/>
  <c r="S66" i="138" s="1"/>
  <c r="R65" i="138"/>
  <c r="R66" i="138" s="1"/>
  <c r="Q65" i="138"/>
  <c r="Q66" i="138" s="1"/>
  <c r="P65" i="138"/>
  <c r="P66" i="138" s="1"/>
  <c r="O65" i="138"/>
  <c r="O66" i="138" s="1"/>
  <c r="N65" i="138"/>
  <c r="N66" i="138" s="1"/>
  <c r="M65" i="138"/>
  <c r="M66" i="138" s="1"/>
  <c r="L65" i="138"/>
  <c r="L66" i="138" s="1"/>
  <c r="K65" i="138"/>
  <c r="K66" i="138" s="1"/>
  <c r="J65" i="138"/>
  <c r="J66" i="138" s="1"/>
  <c r="I65" i="138"/>
  <c r="I66" i="138" s="1"/>
  <c r="H65" i="138"/>
  <c r="H66" i="138" s="1"/>
  <c r="G65" i="138"/>
  <c r="G66" i="138" s="1"/>
  <c r="F65" i="138"/>
  <c r="F66" i="138" s="1"/>
  <c r="E65" i="138"/>
  <c r="E66" i="138" s="1"/>
  <c r="D65" i="138"/>
  <c r="D66" i="138" s="1"/>
  <c r="C65" i="138"/>
  <c r="C66" i="138" s="1"/>
  <c r="B65" i="138"/>
  <c r="B66" i="138" s="1"/>
  <c r="AW50" i="138"/>
  <c r="AW51" i="138" s="1"/>
  <c r="AV50" i="138"/>
  <c r="AV51" i="138" s="1"/>
  <c r="AU50" i="138"/>
  <c r="AU51" i="138" s="1"/>
  <c r="AT50" i="138"/>
  <c r="AT51" i="138" s="1"/>
  <c r="AS50" i="138"/>
  <c r="AS51" i="138" s="1"/>
  <c r="AR50" i="138"/>
  <c r="AQ50" i="138"/>
  <c r="AQ51" i="138" s="1"/>
  <c r="AP50" i="138"/>
  <c r="AP51" i="138" s="1"/>
  <c r="AO50" i="138"/>
  <c r="AO51" i="138" s="1"/>
  <c r="AN50" i="138"/>
  <c r="AN51" i="138" s="1"/>
  <c r="AM50" i="138"/>
  <c r="AM51" i="138" s="1"/>
  <c r="AL50" i="138"/>
  <c r="AL51" i="138" s="1"/>
  <c r="AK50" i="138"/>
  <c r="AK51" i="138" s="1"/>
  <c r="AJ50" i="138"/>
  <c r="AJ51" i="138" s="1"/>
  <c r="AI50" i="138"/>
  <c r="AI51" i="138" s="1"/>
  <c r="AH50" i="138"/>
  <c r="AH51" i="138" s="1"/>
  <c r="AG50" i="138"/>
  <c r="AG51" i="138" s="1"/>
  <c r="AF50" i="138"/>
  <c r="AF51" i="138" s="1"/>
  <c r="AE50" i="138"/>
  <c r="AE51" i="138" s="1"/>
  <c r="AD50" i="138"/>
  <c r="AD51" i="138" s="1"/>
  <c r="AC50" i="138"/>
  <c r="AC51" i="138" s="1"/>
  <c r="AB50" i="138"/>
  <c r="AB51" i="138" s="1"/>
  <c r="AA50" i="138"/>
  <c r="AA51" i="138" s="1"/>
  <c r="Z50" i="138"/>
  <c r="Z51" i="138" s="1"/>
  <c r="Y50" i="138"/>
  <c r="Y51" i="138" s="1"/>
  <c r="X50" i="138"/>
  <c r="X51" i="138" s="1"/>
  <c r="W50" i="138"/>
  <c r="W51" i="138" s="1"/>
  <c r="V50" i="138"/>
  <c r="V51" i="138" s="1"/>
  <c r="U50" i="138"/>
  <c r="U51" i="138" s="1"/>
  <c r="T50" i="138"/>
  <c r="T51" i="138" s="1"/>
  <c r="S50" i="138"/>
  <c r="S51" i="138" s="1"/>
  <c r="R50" i="138"/>
  <c r="R51" i="138" s="1"/>
  <c r="Q50" i="138"/>
  <c r="Q51" i="138" s="1"/>
  <c r="P50" i="138"/>
  <c r="P51" i="138" s="1"/>
  <c r="O50" i="138"/>
  <c r="O51" i="138" s="1"/>
  <c r="N50" i="138"/>
  <c r="N51" i="138" s="1"/>
  <c r="M50" i="138"/>
  <c r="M51" i="138" s="1"/>
  <c r="L50" i="138"/>
  <c r="L51" i="138" s="1"/>
  <c r="K50" i="138"/>
  <c r="K51" i="138" s="1"/>
  <c r="J50" i="138"/>
  <c r="J51" i="138"/>
  <c r="I50" i="138"/>
  <c r="I51" i="138" s="1"/>
  <c r="H50" i="138"/>
  <c r="H51" i="138" s="1"/>
  <c r="G50" i="138"/>
  <c r="G51" i="138" s="1"/>
  <c r="F50" i="138"/>
  <c r="F51" i="138" s="1"/>
  <c r="E50" i="138"/>
  <c r="E51" i="138" s="1"/>
  <c r="D50" i="138"/>
  <c r="D51" i="138" s="1"/>
  <c r="C50" i="138"/>
  <c r="C51" i="138" s="1"/>
  <c r="B50" i="138"/>
  <c r="B51" i="138" s="1"/>
  <c r="AW35" i="138"/>
  <c r="AW36" i="138" s="1"/>
  <c r="AV35" i="138"/>
  <c r="AV36" i="138" s="1"/>
  <c r="AU35" i="138"/>
  <c r="AU36" i="138" s="1"/>
  <c r="AT35" i="138"/>
  <c r="AT36" i="138" s="1"/>
  <c r="AS35" i="138"/>
  <c r="AS36" i="138" s="1"/>
  <c r="AR35" i="138"/>
  <c r="AR36" i="138" s="1"/>
  <c r="AQ35" i="138"/>
  <c r="AQ36" i="138" s="1"/>
  <c r="AP35" i="138"/>
  <c r="AP36" i="138" s="1"/>
  <c r="AO35" i="138"/>
  <c r="AO36" i="138" s="1"/>
  <c r="AN35" i="138"/>
  <c r="AN36" i="138" s="1"/>
  <c r="AM35" i="138"/>
  <c r="AM36" i="138" s="1"/>
  <c r="AL35" i="138"/>
  <c r="AL36" i="138" s="1"/>
  <c r="AK35" i="138"/>
  <c r="AK36" i="138" s="1"/>
  <c r="AJ35" i="138"/>
  <c r="AJ36" i="138" s="1"/>
  <c r="AI35" i="138"/>
  <c r="AI36" i="138" s="1"/>
  <c r="AH35" i="138"/>
  <c r="AH36" i="138" s="1"/>
  <c r="AG35" i="138"/>
  <c r="AG36" i="138" s="1"/>
  <c r="AF35" i="138"/>
  <c r="AF36" i="138" s="1"/>
  <c r="AE35" i="138"/>
  <c r="AE36" i="138" s="1"/>
  <c r="AD35" i="138"/>
  <c r="AD36" i="138" s="1"/>
  <c r="AC35" i="138"/>
  <c r="AC36" i="138" s="1"/>
  <c r="AB35" i="138"/>
  <c r="AB36" i="138" s="1"/>
  <c r="AA35" i="138"/>
  <c r="AA36" i="138" s="1"/>
  <c r="Z35" i="138"/>
  <c r="Z36" i="138" s="1"/>
  <c r="Y35" i="138"/>
  <c r="Y36" i="138" s="1"/>
  <c r="X35" i="138"/>
  <c r="X36" i="138" s="1"/>
  <c r="W35" i="138"/>
  <c r="W36" i="138" s="1"/>
  <c r="V35" i="138"/>
  <c r="V36" i="138" s="1"/>
  <c r="U35" i="138"/>
  <c r="U36" i="138" s="1"/>
  <c r="T35" i="138"/>
  <c r="T36" i="138" s="1"/>
  <c r="S35" i="138"/>
  <c r="S36" i="138" s="1"/>
  <c r="R35" i="138"/>
  <c r="R36" i="138" s="1"/>
  <c r="Q35" i="138"/>
  <c r="Q36" i="138" s="1"/>
  <c r="P35" i="138"/>
  <c r="P36" i="138" s="1"/>
  <c r="O35" i="138"/>
  <c r="O36" i="138" s="1"/>
  <c r="N35" i="138"/>
  <c r="N36" i="138" s="1"/>
  <c r="M35" i="138"/>
  <c r="M36" i="138" s="1"/>
  <c r="L35" i="138"/>
  <c r="L36" i="138" s="1"/>
  <c r="K35" i="138"/>
  <c r="K36" i="138" s="1"/>
  <c r="J35" i="138"/>
  <c r="J36" i="138" s="1"/>
  <c r="I35" i="138"/>
  <c r="I36" i="138" s="1"/>
  <c r="H35" i="138"/>
  <c r="H36" i="138" s="1"/>
  <c r="G35" i="138"/>
  <c r="G36" i="138" s="1"/>
  <c r="F35" i="138"/>
  <c r="F36" i="138" s="1"/>
  <c r="E35" i="138"/>
  <c r="E36" i="138" s="1"/>
  <c r="D35" i="138"/>
  <c r="D36" i="138" s="1"/>
  <c r="C35" i="138"/>
  <c r="C36" i="138" s="1"/>
  <c r="B35" i="138"/>
  <c r="B36" i="138" s="1"/>
  <c r="AW20" i="138"/>
  <c r="AW21" i="138" s="1"/>
  <c r="AV20" i="138"/>
  <c r="AV21" i="138" s="1"/>
  <c r="AU20" i="138"/>
  <c r="AU21" i="138" s="1"/>
  <c r="AT20" i="138"/>
  <c r="AT21" i="138" s="1"/>
  <c r="AS20" i="138"/>
  <c r="AS21" i="138" s="1"/>
  <c r="AR20" i="138"/>
  <c r="AR21" i="138" s="1"/>
  <c r="AQ20" i="138"/>
  <c r="AQ21" i="138" s="1"/>
  <c r="AP20" i="138"/>
  <c r="AP21" i="138" s="1"/>
  <c r="AO20" i="138"/>
  <c r="AO21" i="138" s="1"/>
  <c r="AN20" i="138"/>
  <c r="AN21" i="138" s="1"/>
  <c r="AM20" i="138"/>
  <c r="AM21" i="138" s="1"/>
  <c r="AL20" i="138"/>
  <c r="AL21" i="138" s="1"/>
  <c r="AK20" i="138"/>
  <c r="AK21" i="138" s="1"/>
  <c r="AJ20" i="138"/>
  <c r="AJ21" i="138" s="1"/>
  <c r="AI20" i="138"/>
  <c r="AI21" i="138" s="1"/>
  <c r="AH20" i="138"/>
  <c r="AH21" i="138" s="1"/>
  <c r="AG20" i="138"/>
  <c r="AF20" i="138"/>
  <c r="AF21" i="138" s="1"/>
  <c r="AE20" i="138"/>
  <c r="AD20" i="138"/>
  <c r="AD21" i="138" s="1"/>
  <c r="AC20" i="138"/>
  <c r="AC21" i="138" s="1"/>
  <c r="AB20" i="138"/>
  <c r="AA20" i="138"/>
  <c r="AA21" i="138" s="1"/>
  <c r="Z20" i="138"/>
  <c r="Z21" i="138" s="1"/>
  <c r="Y20" i="138"/>
  <c r="Y21" i="138" s="1"/>
  <c r="X20" i="138"/>
  <c r="X21" i="138" s="1"/>
  <c r="W20" i="138"/>
  <c r="W21" i="138" s="1"/>
  <c r="V20" i="138"/>
  <c r="V21" i="138" s="1"/>
  <c r="U20" i="138"/>
  <c r="U21" i="138" s="1"/>
  <c r="T20" i="138"/>
  <c r="T21" i="138" s="1"/>
  <c r="S20" i="138"/>
  <c r="S21" i="138" s="1"/>
  <c r="R20" i="138"/>
  <c r="R21" i="138" s="1"/>
  <c r="Q20" i="138"/>
  <c r="Q21" i="138" s="1"/>
  <c r="P20" i="138"/>
  <c r="P21" i="138" s="1"/>
  <c r="O20" i="138"/>
  <c r="O21" i="138" s="1"/>
  <c r="N20" i="138"/>
  <c r="N21" i="138" s="1"/>
  <c r="M20" i="138"/>
  <c r="M21" i="138" s="1"/>
  <c r="L20" i="138"/>
  <c r="L21" i="138" s="1"/>
  <c r="K20" i="138"/>
  <c r="K21" i="138" s="1"/>
  <c r="J20" i="138"/>
  <c r="J21" i="138" s="1"/>
  <c r="I20" i="138"/>
  <c r="I21" i="138" s="1"/>
  <c r="H20" i="138"/>
  <c r="H21" i="138" s="1"/>
  <c r="G20" i="138"/>
  <c r="G21" i="138" s="1"/>
  <c r="F20" i="138"/>
  <c r="F21" i="138" s="1"/>
  <c r="E20" i="138"/>
  <c r="E21" i="138" s="1"/>
  <c r="D20" i="138"/>
  <c r="D21" i="138" s="1"/>
  <c r="C20" i="138"/>
  <c r="C21" i="138" s="1"/>
  <c r="B20" i="138"/>
  <c r="B21" i="138" s="1"/>
  <c r="B20" i="8"/>
  <c r="B21" i="8" s="1"/>
  <c r="C20" i="8"/>
  <c r="C21" i="8" s="1"/>
  <c r="D20" i="8"/>
  <c r="D21" i="8" s="1"/>
  <c r="E20" i="8"/>
  <c r="F20" i="8"/>
  <c r="F21" i="8" s="1"/>
  <c r="G20" i="8"/>
  <c r="G21" i="8" s="1"/>
  <c r="H20" i="8"/>
  <c r="H21" i="8" s="1"/>
  <c r="I20" i="8"/>
  <c r="I21" i="8" s="1"/>
  <c r="J20" i="8"/>
  <c r="J21" i="8" s="1"/>
  <c r="K20" i="8"/>
  <c r="K21" i="8" s="1"/>
  <c r="L20" i="8"/>
  <c r="L21" i="8" s="1"/>
  <c r="M20" i="8"/>
  <c r="M21" i="8" s="1"/>
  <c r="N20" i="8"/>
  <c r="N21" i="8" s="1"/>
  <c r="O20" i="8"/>
  <c r="O21" i="8" s="1"/>
  <c r="P20" i="8"/>
  <c r="P21" i="8" s="1"/>
  <c r="Q20" i="8"/>
  <c r="Q21" i="8" s="1"/>
  <c r="R20" i="8"/>
  <c r="R21" i="8" s="1"/>
  <c r="S20" i="8"/>
  <c r="S21" i="8" s="1"/>
  <c r="T20" i="8"/>
  <c r="T21" i="8" s="1"/>
  <c r="U20" i="8"/>
  <c r="U21" i="8" s="1"/>
  <c r="V20" i="8"/>
  <c r="V21" i="8" s="1"/>
  <c r="W20" i="8"/>
  <c r="W21" i="8" s="1"/>
  <c r="X20" i="8"/>
  <c r="X21" i="8" s="1"/>
  <c r="Y20" i="8"/>
  <c r="Y21" i="8" s="1"/>
  <c r="Z20" i="8"/>
  <c r="Z21" i="8" s="1"/>
  <c r="AA20" i="8"/>
  <c r="AA21" i="8" s="1"/>
  <c r="AB20" i="8"/>
  <c r="AB21" i="8" s="1"/>
  <c r="AC20" i="8"/>
  <c r="AC21" i="8" s="1"/>
  <c r="AD20" i="8"/>
  <c r="AD21" i="8" s="1"/>
  <c r="AE20" i="8"/>
  <c r="AE21" i="8" s="1"/>
  <c r="AF20" i="8"/>
  <c r="AF21" i="8" s="1"/>
  <c r="AG20" i="8"/>
  <c r="AG21" i="8" s="1"/>
  <c r="AH20" i="8"/>
  <c r="AH21" i="8" s="1"/>
  <c r="AI20" i="8"/>
  <c r="AI21" i="8" s="1"/>
  <c r="AJ20" i="8"/>
  <c r="AJ21" i="8" s="1"/>
  <c r="AK20" i="8"/>
  <c r="AK21" i="8" s="1"/>
  <c r="AL20" i="8"/>
  <c r="AL21" i="8" s="1"/>
  <c r="AM20" i="8"/>
  <c r="AM21" i="8" s="1"/>
  <c r="AN20" i="8"/>
  <c r="AN21" i="8" s="1"/>
  <c r="AO20" i="8"/>
  <c r="AO21" i="8" s="1"/>
  <c r="AP20" i="8"/>
  <c r="AP21" i="8" s="1"/>
  <c r="AQ20" i="8"/>
  <c r="AQ21" i="8" s="1"/>
  <c r="AR20" i="8"/>
  <c r="AR21" i="8" s="1"/>
  <c r="AS20" i="8"/>
  <c r="AS21" i="8" s="1"/>
  <c r="AT20" i="8"/>
  <c r="AT21" i="8" s="1"/>
  <c r="AU20" i="8"/>
  <c r="AU21" i="8" s="1"/>
  <c r="AV20" i="8"/>
  <c r="AV21" i="8" s="1"/>
  <c r="AW20" i="8"/>
  <c r="AW21" i="8" s="1"/>
  <c r="B35" i="8"/>
  <c r="B36" i="8" s="1"/>
  <c r="AW5" i="138"/>
  <c r="AW6" i="138" s="1"/>
  <c r="AV5" i="138"/>
  <c r="AV6" i="138" s="1"/>
  <c r="AU5" i="138"/>
  <c r="AU6" i="138" s="1"/>
  <c r="AT5" i="138"/>
  <c r="AT6" i="138" s="1"/>
  <c r="AS5" i="138"/>
  <c r="AS6" i="138" s="1"/>
  <c r="AR5" i="138"/>
  <c r="AR6" i="138" s="1"/>
  <c r="AQ5" i="138"/>
  <c r="AQ6" i="138" s="1"/>
  <c r="AP5" i="138"/>
  <c r="AP6" i="138" s="1"/>
  <c r="AO5" i="138"/>
  <c r="AO6" i="138" s="1"/>
  <c r="AN5" i="138"/>
  <c r="AN6" i="138" s="1"/>
  <c r="AM5" i="138"/>
  <c r="AM6" i="138" s="1"/>
  <c r="AL5" i="138"/>
  <c r="AL6" i="138" s="1"/>
  <c r="AK5" i="138"/>
  <c r="AK6" i="138" s="1"/>
  <c r="AJ5" i="138"/>
  <c r="AJ6" i="138" s="1"/>
  <c r="AI5" i="138"/>
  <c r="AI6" i="138" s="1"/>
  <c r="AH5" i="138"/>
  <c r="AH6" i="138" s="1"/>
  <c r="AG5" i="138"/>
  <c r="AG6" i="138" s="1"/>
  <c r="AF5" i="138"/>
  <c r="AF6" i="138" s="1"/>
  <c r="AE5" i="138"/>
  <c r="AE6" i="138" s="1"/>
  <c r="AD5" i="138"/>
  <c r="AD6" i="138" s="1"/>
  <c r="AC5" i="138"/>
  <c r="AC6" i="138" s="1"/>
  <c r="AB5" i="138"/>
  <c r="AB6" i="138" s="1"/>
  <c r="AA5" i="138"/>
  <c r="AA6" i="138" s="1"/>
  <c r="Z5" i="138"/>
  <c r="Z6" i="138" s="1"/>
  <c r="Y5" i="138"/>
  <c r="Y6" i="138" s="1"/>
  <c r="X5" i="138"/>
  <c r="X6" i="138" s="1"/>
  <c r="W5" i="138"/>
  <c r="W6" i="138" s="1"/>
  <c r="V5" i="138"/>
  <c r="V6" i="138" s="1"/>
  <c r="U5" i="138"/>
  <c r="U6" i="138" s="1"/>
  <c r="T5" i="138"/>
  <c r="T6" i="138" s="1"/>
  <c r="S5" i="138"/>
  <c r="S6" i="138" s="1"/>
  <c r="R5" i="138"/>
  <c r="R6" i="138" s="1"/>
  <c r="Q5" i="138"/>
  <c r="Q6" i="138" s="1"/>
  <c r="P5" i="138"/>
  <c r="P6" i="138" s="1"/>
  <c r="O5" i="138"/>
  <c r="O6" i="138"/>
  <c r="N5" i="138"/>
  <c r="N6" i="138" s="1"/>
  <c r="M5" i="138"/>
  <c r="M6" i="138" s="1"/>
  <c r="L5" i="138"/>
  <c r="L6" i="138" s="1"/>
  <c r="K5" i="138"/>
  <c r="K6" i="138" s="1"/>
  <c r="J5" i="138"/>
  <c r="J6" i="138" s="1"/>
  <c r="I5" i="138"/>
  <c r="I6" i="138" s="1"/>
  <c r="H5" i="138"/>
  <c r="H6" i="138"/>
  <c r="G5" i="138"/>
  <c r="G6" i="138" s="1"/>
  <c r="F5" i="138"/>
  <c r="F6" i="138" s="1"/>
  <c r="E5" i="138"/>
  <c r="E6" i="138" s="1"/>
  <c r="D5" i="138"/>
  <c r="D6" i="138" s="1"/>
  <c r="C5" i="138"/>
  <c r="C6" i="138" s="1"/>
  <c r="B5" i="138"/>
  <c r="B6" i="138" s="1"/>
  <c r="AM66" i="138"/>
  <c r="AR51" i="138"/>
  <c r="AB21" i="138"/>
  <c r="AG21" i="138"/>
  <c r="AE21" i="138"/>
  <c r="AN1" i="138"/>
  <c r="AA1" i="138"/>
  <c r="C5" i="8"/>
  <c r="C6" i="8" s="1"/>
  <c r="D5" i="8"/>
  <c r="D6" i="8" s="1"/>
  <c r="E5" i="8"/>
  <c r="E6" i="8" s="1"/>
  <c r="F5" i="8"/>
  <c r="F6" i="8" s="1"/>
  <c r="G5" i="8"/>
  <c r="G6" i="8" s="1"/>
  <c r="H5" i="8"/>
  <c r="H6" i="8" s="1"/>
  <c r="I5" i="8"/>
  <c r="I6" i="8" s="1"/>
  <c r="J5" i="8"/>
  <c r="J6" i="8" s="1"/>
  <c r="K5" i="8"/>
  <c r="K6" i="8" s="1"/>
  <c r="L5" i="8"/>
  <c r="L6" i="8" s="1"/>
  <c r="M5" i="8"/>
  <c r="M6" i="8" s="1"/>
  <c r="N5" i="8"/>
  <c r="N6" i="8" s="1"/>
  <c r="O5" i="8"/>
  <c r="O6" i="8" s="1"/>
  <c r="P5" i="8"/>
  <c r="P6" i="8" s="1"/>
  <c r="Q5" i="8"/>
  <c r="Q6" i="8" s="1"/>
  <c r="R5" i="8"/>
  <c r="R6" i="8" s="1"/>
  <c r="S5" i="8"/>
  <c r="S6" i="8" s="1"/>
  <c r="T5" i="8"/>
  <c r="T6" i="8" s="1"/>
  <c r="U5" i="8"/>
  <c r="U6" i="8" s="1"/>
  <c r="V5" i="8"/>
  <c r="V6" i="8" s="1"/>
  <c r="W5" i="8"/>
  <c r="W6" i="8" s="1"/>
  <c r="X5" i="8"/>
  <c r="X6" i="8" s="1"/>
  <c r="Y5" i="8"/>
  <c r="Y6" i="8" s="1"/>
  <c r="Z5" i="8"/>
  <c r="Z6" i="8" s="1"/>
  <c r="AA5" i="8"/>
  <c r="AB5" i="8"/>
  <c r="AB6" i="8" s="1"/>
  <c r="AC5" i="8"/>
  <c r="AC6" i="8" s="1"/>
  <c r="AD5" i="8"/>
  <c r="AD6" i="8" s="1"/>
  <c r="AE5" i="8"/>
  <c r="AE6" i="8" s="1"/>
  <c r="AF5" i="8"/>
  <c r="AF6" i="8" s="1"/>
  <c r="AG5" i="8"/>
  <c r="AG6" i="8" s="1"/>
  <c r="AH5" i="8"/>
  <c r="AH6" i="8" s="1"/>
  <c r="AI5" i="8"/>
  <c r="AI6" i="8" s="1"/>
  <c r="AJ5" i="8"/>
  <c r="AJ6" i="8" s="1"/>
  <c r="AK5" i="8"/>
  <c r="AK6" i="8" s="1"/>
  <c r="AL5" i="8"/>
  <c r="AM5" i="8"/>
  <c r="AM6" i="8" s="1"/>
  <c r="AN5" i="8"/>
  <c r="AN6" i="8" s="1"/>
  <c r="AO5" i="8"/>
  <c r="AO6" i="8" s="1"/>
  <c r="AP5" i="8"/>
  <c r="AP6" i="8" s="1"/>
  <c r="AQ5" i="8"/>
  <c r="AQ6" i="8" s="1"/>
  <c r="AR5" i="8"/>
  <c r="AR6" i="8" s="1"/>
  <c r="AS5" i="8"/>
  <c r="AS6" i="8" s="1"/>
  <c r="AT5" i="8"/>
  <c r="AT6" i="8" s="1"/>
  <c r="AU5" i="8"/>
  <c r="AU6" i="8" s="1"/>
  <c r="AV5" i="8"/>
  <c r="AV6" i="8" s="1"/>
  <c r="AW5" i="8"/>
  <c r="AW6" i="8" s="1"/>
  <c r="C65" i="8"/>
  <c r="C66" i="8" s="1"/>
  <c r="D65" i="8"/>
  <c r="D66" i="8" s="1"/>
  <c r="E65" i="8"/>
  <c r="E66" i="8" s="1"/>
  <c r="F65" i="8"/>
  <c r="F66" i="8" s="1"/>
  <c r="G65" i="8"/>
  <c r="G66" i="8" s="1"/>
  <c r="H65" i="8"/>
  <c r="H66" i="8" s="1"/>
  <c r="I65" i="8"/>
  <c r="I66" i="8" s="1"/>
  <c r="J65" i="8"/>
  <c r="J66" i="8" s="1"/>
  <c r="K65" i="8"/>
  <c r="K66" i="8" s="1"/>
  <c r="L65" i="8"/>
  <c r="L66" i="8" s="1"/>
  <c r="M65" i="8"/>
  <c r="M66" i="8" s="1"/>
  <c r="N65" i="8"/>
  <c r="N66" i="8" s="1"/>
  <c r="O65" i="8"/>
  <c r="O66" i="8" s="1"/>
  <c r="P65" i="8"/>
  <c r="P66" i="8" s="1"/>
  <c r="Q65" i="8"/>
  <c r="Q66" i="8" s="1"/>
  <c r="R65" i="8"/>
  <c r="R66" i="8" s="1"/>
  <c r="S65" i="8"/>
  <c r="S66" i="8" s="1"/>
  <c r="T65" i="8"/>
  <c r="T66" i="8" s="1"/>
  <c r="U65" i="8"/>
  <c r="U66" i="8" s="1"/>
  <c r="V65" i="8"/>
  <c r="V66" i="8" s="1"/>
  <c r="W65" i="8"/>
  <c r="W66" i="8" s="1"/>
  <c r="X65" i="8"/>
  <c r="X66" i="8" s="1"/>
  <c r="Y65" i="8"/>
  <c r="Y66" i="8" s="1"/>
  <c r="Z65" i="8"/>
  <c r="Z66" i="8" s="1"/>
  <c r="AA65" i="8"/>
  <c r="AA66" i="8" s="1"/>
  <c r="AB65" i="8"/>
  <c r="AB66" i="8" s="1"/>
  <c r="AC65" i="8"/>
  <c r="AC66" i="8" s="1"/>
  <c r="AD65" i="8"/>
  <c r="AD66" i="8" s="1"/>
  <c r="AE65" i="8"/>
  <c r="AE66" i="8" s="1"/>
  <c r="AF65" i="8"/>
  <c r="AF66" i="8" s="1"/>
  <c r="AG65" i="8"/>
  <c r="AG66" i="8" s="1"/>
  <c r="AH65" i="8"/>
  <c r="AH66" i="8" s="1"/>
  <c r="AI65" i="8"/>
  <c r="AI66" i="8" s="1"/>
  <c r="AJ65" i="8"/>
  <c r="AJ66" i="8" s="1"/>
  <c r="AK65" i="8"/>
  <c r="AK66" i="8" s="1"/>
  <c r="AL65" i="8"/>
  <c r="AL66" i="8" s="1"/>
  <c r="AM65" i="8"/>
  <c r="AM66" i="8" s="1"/>
  <c r="AN65" i="8"/>
  <c r="AN66" i="8" s="1"/>
  <c r="AO65" i="8"/>
  <c r="AO66" i="8" s="1"/>
  <c r="AP65" i="8"/>
  <c r="AP66" i="8" s="1"/>
  <c r="AQ65" i="8"/>
  <c r="AQ66" i="8" s="1"/>
  <c r="AR65" i="8"/>
  <c r="AR66" i="8" s="1"/>
  <c r="AS65" i="8"/>
  <c r="AS66" i="8" s="1"/>
  <c r="AT65" i="8"/>
  <c r="AT66" i="8" s="1"/>
  <c r="AU65" i="8"/>
  <c r="AU66" i="8" s="1"/>
  <c r="AV65" i="8"/>
  <c r="AV66" i="8" s="1"/>
  <c r="AW65" i="8"/>
  <c r="AW66" i="8" s="1"/>
  <c r="B65" i="8"/>
  <c r="B66" i="8" s="1"/>
  <c r="C50" i="8"/>
  <c r="C51" i="8" s="1"/>
  <c r="D50" i="8"/>
  <c r="D51" i="8" s="1"/>
  <c r="E50" i="8"/>
  <c r="E51" i="8" s="1"/>
  <c r="F50" i="8"/>
  <c r="F51" i="8" s="1"/>
  <c r="G50" i="8"/>
  <c r="G51" i="8" s="1"/>
  <c r="H50" i="8"/>
  <c r="H51" i="8" s="1"/>
  <c r="I50" i="8"/>
  <c r="I51" i="8" s="1"/>
  <c r="J50" i="8"/>
  <c r="J51" i="8" s="1"/>
  <c r="K50" i="8"/>
  <c r="K51" i="8" s="1"/>
  <c r="L50" i="8"/>
  <c r="L51" i="8" s="1"/>
  <c r="M50" i="8"/>
  <c r="M51" i="8" s="1"/>
  <c r="N50" i="8"/>
  <c r="N51" i="8" s="1"/>
  <c r="O50" i="8"/>
  <c r="O51" i="8" s="1"/>
  <c r="P50" i="8"/>
  <c r="P51" i="8" s="1"/>
  <c r="Q50" i="8"/>
  <c r="Q51" i="8" s="1"/>
  <c r="R50" i="8"/>
  <c r="R51" i="8" s="1"/>
  <c r="S50" i="8"/>
  <c r="S51" i="8" s="1"/>
  <c r="T50" i="8"/>
  <c r="T51" i="8" s="1"/>
  <c r="U50" i="8"/>
  <c r="V50" i="8"/>
  <c r="V51" i="8" s="1"/>
  <c r="W50" i="8"/>
  <c r="W51" i="8" s="1"/>
  <c r="X50" i="8"/>
  <c r="X51" i="8" s="1"/>
  <c r="Y50" i="8"/>
  <c r="Y51" i="8" s="1"/>
  <c r="Z50" i="8"/>
  <c r="Z51" i="8" s="1"/>
  <c r="AA50" i="8"/>
  <c r="AA51" i="8" s="1"/>
  <c r="AB50" i="8"/>
  <c r="AB51" i="8" s="1"/>
  <c r="AC50" i="8"/>
  <c r="AC51" i="8" s="1"/>
  <c r="AD50" i="8"/>
  <c r="AD51" i="8" s="1"/>
  <c r="AE50" i="8"/>
  <c r="AF50" i="8"/>
  <c r="AF51" i="8" s="1"/>
  <c r="AG50" i="8"/>
  <c r="AG51" i="8" s="1"/>
  <c r="AH50" i="8"/>
  <c r="AH51" i="8" s="1"/>
  <c r="AI50" i="8"/>
  <c r="AI51" i="8" s="1"/>
  <c r="AJ50" i="8"/>
  <c r="AJ51" i="8" s="1"/>
  <c r="AK50" i="8"/>
  <c r="AK51" i="8" s="1"/>
  <c r="AL50" i="8"/>
  <c r="AL51" i="8" s="1"/>
  <c r="AM50" i="8"/>
  <c r="AM51" i="8" s="1"/>
  <c r="AN50" i="8"/>
  <c r="AN51" i="8" s="1"/>
  <c r="AO50" i="8"/>
  <c r="AO51" i="8" s="1"/>
  <c r="AP50" i="8"/>
  <c r="AP51" i="8" s="1"/>
  <c r="AQ50" i="8"/>
  <c r="AQ51" i="8" s="1"/>
  <c r="AR50" i="8"/>
  <c r="AR51" i="8" s="1"/>
  <c r="AS50" i="8"/>
  <c r="AS51" i="8" s="1"/>
  <c r="AT50" i="8"/>
  <c r="AT51" i="8" s="1"/>
  <c r="AU50" i="8"/>
  <c r="AU51" i="8"/>
  <c r="AV50" i="8"/>
  <c r="AW50" i="8"/>
  <c r="AW51" i="8" s="1"/>
  <c r="B50" i="8"/>
  <c r="B51" i="8" s="1"/>
  <c r="B5" i="8"/>
  <c r="B6" i="8" s="1"/>
  <c r="AV51" i="8"/>
  <c r="AE51" i="8"/>
  <c r="U51" i="8"/>
  <c r="H35" i="8"/>
  <c r="H36" i="8" s="1"/>
  <c r="AF35" i="8"/>
  <c r="AF36" i="8" s="1"/>
  <c r="C35" i="8"/>
  <c r="C36" i="8" s="1"/>
  <c r="D35" i="8"/>
  <c r="D36" i="8" s="1"/>
  <c r="E35" i="8"/>
  <c r="E36" i="8" s="1"/>
  <c r="F35" i="8"/>
  <c r="F36" i="8" s="1"/>
  <c r="G35" i="8"/>
  <c r="G36" i="8" s="1"/>
  <c r="I35" i="8"/>
  <c r="I36" i="8" s="1"/>
  <c r="J35" i="8"/>
  <c r="J36" i="8" s="1"/>
  <c r="K35" i="8"/>
  <c r="K36" i="8" s="1"/>
  <c r="L35" i="8"/>
  <c r="L36" i="8" s="1"/>
  <c r="M35" i="8"/>
  <c r="M36" i="8" s="1"/>
  <c r="N35" i="8"/>
  <c r="N36" i="8" s="1"/>
  <c r="O35" i="8"/>
  <c r="O36" i="8" s="1"/>
  <c r="P35" i="8"/>
  <c r="P36" i="8"/>
  <c r="Q35" i="8"/>
  <c r="Q36" i="8" s="1"/>
  <c r="R35" i="8"/>
  <c r="R36" i="8" s="1"/>
  <c r="S35" i="8"/>
  <c r="S36" i="8" s="1"/>
  <c r="T35" i="8"/>
  <c r="T36" i="8" s="1"/>
  <c r="U35" i="8"/>
  <c r="U36" i="8" s="1"/>
  <c r="V35" i="8"/>
  <c r="V36" i="8" s="1"/>
  <c r="W35" i="8"/>
  <c r="W36" i="8" s="1"/>
  <c r="X35" i="8"/>
  <c r="X36" i="8" s="1"/>
  <c r="Y35" i="8"/>
  <c r="Y36" i="8" s="1"/>
  <c r="Z35" i="8"/>
  <c r="Z36" i="8" s="1"/>
  <c r="AA35" i="8"/>
  <c r="AA36" i="8" s="1"/>
  <c r="AB35" i="8"/>
  <c r="AB36" i="8" s="1"/>
  <c r="AC35" i="8"/>
  <c r="AC36" i="8" s="1"/>
  <c r="AD35" i="8"/>
  <c r="AD36" i="8" s="1"/>
  <c r="AE35" i="8"/>
  <c r="AE36" i="8" s="1"/>
  <c r="AG35" i="8"/>
  <c r="AG36" i="8" s="1"/>
  <c r="AH35" i="8"/>
  <c r="AH36" i="8" s="1"/>
  <c r="AI35" i="8"/>
  <c r="AI36" i="8" s="1"/>
  <c r="AJ35" i="8"/>
  <c r="AK35" i="8"/>
  <c r="AK36" i="8" s="1"/>
  <c r="AL35" i="8"/>
  <c r="AL36" i="8" s="1"/>
  <c r="AM35" i="8"/>
  <c r="AM36" i="8" s="1"/>
  <c r="AN35" i="8"/>
  <c r="AN36" i="8" s="1"/>
  <c r="AO35" i="8"/>
  <c r="AO36" i="8"/>
  <c r="AP35" i="8"/>
  <c r="AP36" i="8" s="1"/>
  <c r="AQ35" i="8"/>
  <c r="AQ36" i="8" s="1"/>
  <c r="AR35" i="8"/>
  <c r="AR36" i="8" s="1"/>
  <c r="AS35" i="8"/>
  <c r="AS36" i="8" s="1"/>
  <c r="AT35" i="8"/>
  <c r="AT36" i="8" s="1"/>
  <c r="AU35" i="8"/>
  <c r="AU36" i="8" s="1"/>
  <c r="AV35" i="8"/>
  <c r="AV36" i="8" s="1"/>
  <c r="AW35" i="8"/>
  <c r="AW36" i="8" s="1"/>
  <c r="AJ36" i="8"/>
  <c r="AL6" i="8"/>
  <c r="AA6" i="8"/>
  <c r="E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C27" i="56"/>
  <c r="B27" i="56"/>
  <c r="B1" i="8"/>
  <c r="A4" i="56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1" i="128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R3" i="1"/>
  <c r="Q3" i="1"/>
  <c r="P3" i="1"/>
  <c r="O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27" i="56"/>
  <c r="AZ27" i="56" s="1"/>
  <c r="D27" i="1" s="1"/>
  <c r="BA22" i="56"/>
  <c r="BA18" i="56"/>
  <c r="BA14" i="56"/>
  <c r="BA26" i="56"/>
  <c r="BA21" i="56"/>
  <c r="AZ21" i="56" s="1"/>
  <c r="D21" i="1" s="1"/>
  <c r="BA5" i="56"/>
  <c r="BA3" i="56"/>
  <c r="AZ3" i="56" s="1"/>
  <c r="D3" i="1" s="1"/>
  <c r="BA19" i="56"/>
  <c r="AZ19" i="56" s="1"/>
  <c r="D19" i="1" s="1"/>
  <c r="AZ5" i="56" l="1"/>
  <c r="D5" i="1" s="1"/>
  <c r="BA15" i="56"/>
  <c r="AZ15" i="56" s="1"/>
  <c r="D15" i="1" s="1"/>
  <c r="AZ14" i="56"/>
  <c r="D14" i="1" s="1"/>
  <c r="BA25" i="56"/>
  <c r="AZ25" i="56" s="1"/>
  <c r="D25" i="1" s="1"/>
  <c r="BA16" i="56"/>
  <c r="AZ16" i="56" s="1"/>
  <c r="D16" i="1" s="1"/>
  <c r="BA8" i="56"/>
  <c r="AZ8" i="56" s="1"/>
  <c r="D8" i="1" s="1"/>
  <c r="BA7" i="56"/>
  <c r="AZ7" i="56" s="1"/>
  <c r="D7" i="1" s="1"/>
  <c r="BA4" i="56"/>
  <c r="AZ4" i="56" s="1"/>
  <c r="D4" i="1" s="1"/>
  <c r="BA13" i="56"/>
  <c r="AZ13" i="56" s="1"/>
  <c r="D13" i="1" s="1"/>
  <c r="AZ26" i="56"/>
  <c r="D26" i="1" s="1"/>
  <c r="BA10" i="56"/>
  <c r="AZ10" i="56" s="1"/>
  <c r="D10" i="1" s="1"/>
  <c r="BA11" i="56"/>
  <c r="AZ11" i="56" s="1"/>
  <c r="D11" i="1" s="1"/>
  <c r="AZ18" i="56"/>
  <c r="D18" i="1" s="1"/>
  <c r="AZ22" i="56"/>
  <c r="D22" i="1" s="1"/>
  <c r="BA12" i="56"/>
  <c r="AZ12" i="56" s="1"/>
  <c r="D12" i="1" s="1"/>
  <c r="BA9" i="56"/>
  <c r="AZ9" i="56" s="1"/>
  <c r="D9" i="1" s="1"/>
  <c r="BA23" i="56"/>
  <c r="AZ23" i="56" s="1"/>
  <c r="D23" i="1" s="1"/>
  <c r="BA17" i="56"/>
  <c r="AZ17" i="56" s="1"/>
  <c r="D17" i="1" s="1"/>
  <c r="BA6" i="56"/>
  <c r="AZ6" i="56" s="1"/>
  <c r="D6" i="1" s="1"/>
</calcChain>
</file>

<file path=xl/sharedStrings.xml><?xml version="1.0" encoding="utf-8"?>
<sst xmlns="http://schemas.openxmlformats.org/spreadsheetml/2006/main" count="3327" uniqueCount="132">
  <si>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</si>
  <si>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</si>
  <si>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</si>
  <si>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</si>
  <si>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</si>
  <si>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</si>
  <si>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</si>
  <si>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</si>
  <si>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</si>
  <si>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</si>
  <si>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</si>
  <si>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</si>
  <si>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</si>
  <si>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</si>
  <si>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</si>
  <si>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 xml:space="preserve">1st test </t>
  </si>
  <si>
    <t>Writing</t>
  </si>
  <si>
    <t>Reading</t>
  </si>
  <si>
    <t>Listening</t>
  </si>
  <si>
    <t>Semester</t>
  </si>
  <si>
    <t>Speaking</t>
  </si>
  <si>
    <t>Azimi</t>
  </si>
  <si>
    <t>Zekia</t>
  </si>
  <si>
    <t>Birtoc</t>
  </si>
  <si>
    <t>Claudio</t>
  </si>
  <si>
    <t>Breuer</t>
  </si>
  <si>
    <t>Nora</t>
  </si>
  <si>
    <t>Ghazaryan</t>
  </si>
  <si>
    <t>Haykaz</t>
  </si>
  <si>
    <t>Greiner</t>
  </si>
  <si>
    <t>Tobias</t>
  </si>
  <si>
    <t>Grillic</t>
  </si>
  <si>
    <t>Julian</t>
  </si>
  <si>
    <t>Kitzberger</t>
  </si>
  <si>
    <t>Valentin</t>
  </si>
  <si>
    <t>Knap</t>
  </si>
  <si>
    <t>Sebastian</t>
  </si>
  <si>
    <t>Laszlo</t>
  </si>
  <si>
    <t>Lena</t>
  </si>
  <si>
    <t>List</t>
  </si>
  <si>
    <t>Ylvie</t>
  </si>
  <si>
    <t>Poldrack</t>
  </si>
  <si>
    <t>Lea</t>
  </si>
  <si>
    <t>Ruiz Orellana</t>
  </si>
  <si>
    <t>Anasofia</t>
  </si>
  <si>
    <t>Sauseng</t>
  </si>
  <si>
    <t>Lisa-Marie</t>
  </si>
  <si>
    <t>Sonnleitner</t>
  </si>
  <si>
    <t>Max</t>
  </si>
  <si>
    <t>Spahia-Jantscher</t>
  </si>
  <si>
    <t>Valentina</t>
  </si>
  <si>
    <t>Wastler</t>
  </si>
  <si>
    <t>Pete</t>
  </si>
  <si>
    <t>Zorn</t>
  </si>
  <si>
    <t>Felix</t>
  </si>
  <si>
    <t>Hirschböck</t>
  </si>
  <si>
    <t>Leo</t>
  </si>
  <si>
    <t>Kiki</t>
  </si>
  <si>
    <t>Leen</t>
  </si>
  <si>
    <t xml:space="preserve"> </t>
  </si>
  <si>
    <t>24.9.</t>
  </si>
  <si>
    <t>1.10.</t>
  </si>
  <si>
    <t>8.10.</t>
  </si>
  <si>
    <t>15.10.</t>
  </si>
  <si>
    <t>22.10.</t>
  </si>
  <si>
    <t>29.10.</t>
  </si>
  <si>
    <t>5.11.</t>
  </si>
  <si>
    <t>12.11.</t>
  </si>
  <si>
    <t>19.11.</t>
  </si>
  <si>
    <t>26.11.</t>
  </si>
  <si>
    <t>3.12.</t>
  </si>
  <si>
    <t>10.12.</t>
  </si>
  <si>
    <t>17.12.</t>
  </si>
  <si>
    <t>7.1.</t>
  </si>
  <si>
    <t>14.1.</t>
  </si>
  <si>
    <t>21.1.</t>
  </si>
  <si>
    <t>28.1.</t>
  </si>
  <si>
    <t>25.2.</t>
  </si>
  <si>
    <t>3.3.</t>
  </si>
  <si>
    <t>Gesamt</t>
  </si>
  <si>
    <t>e</t>
  </si>
  <si>
    <t>a</t>
  </si>
  <si>
    <t>b</t>
  </si>
  <si>
    <t>c</t>
  </si>
  <si>
    <t>d</t>
  </si>
  <si>
    <t>krank</t>
  </si>
  <si>
    <t>k</t>
  </si>
  <si>
    <t>kr</t>
  </si>
  <si>
    <t xml:space="preserve">a </t>
  </si>
  <si>
    <t>Annasofia</t>
  </si>
  <si>
    <t>A</t>
  </si>
  <si>
    <t>B</t>
  </si>
  <si>
    <t>C</t>
  </si>
  <si>
    <t>D</t>
  </si>
  <si>
    <t>ta</t>
  </si>
  <si>
    <t>erstes Elternmail</t>
  </si>
  <si>
    <t xml:space="preserve"> Elterneinladung zu Gespräch</t>
  </si>
  <si>
    <t>2. Mail (Bea)</t>
  </si>
  <si>
    <t>Elterngespräch hat stattgefunden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</si>
  <si>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</si>
  <si>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</si>
  <si>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</si>
  <si>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</si>
  <si>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</si>
  <si>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</si>
  <si>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</si>
  <si>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</si>
  <si>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</si>
  <si>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</si>
  <si>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</si>
  <si>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</si>
  <si>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test</t>
  </si>
  <si>
    <t>f</t>
  </si>
  <si>
    <t>FoF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</si>
  <si>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</si>
  <si>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</si>
  <si>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</si>
  <si>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</si>
  <si>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</si>
  <si>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</si>
  <si>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</si>
  <si>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</si>
  <si>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</si>
  <si>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</si>
  <si>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</si>
  <si>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</si>
  <si>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</si>
  <si>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</si>
  <si>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</si>
  <si>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</si>
  <si>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ME</t>
  </si>
  <si>
    <t>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</si>
</sst>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22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 applyProtection="1">
      <protection locked="0"/>
    </xf>
    <xf numFmtId="0" fontId="0" fillId="0" borderId="1" xfId="0" applyFont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14" fillId="0" borderId="22" xfId="0" applyFont="1" applyBorder="1"/>
    <xf numFmtId="0" fontId="14" fillId="0" borderId="0" xfId="0" applyFont="1"/>
    <xf numFmtId="0" fontId="15" fillId="0" borderId="22" xfId="0" applyFont="1" applyBorder="1"/>
    <xf numFmtId="0" fontId="15" fillId="0" borderId="0" xfId="0" applyFont="1"/>
    <xf numFmtId="49" fontId="1" fillId="0" borderId="1" xfId="0" applyNumberFormat="1" applyFont="1" applyFill="1" applyBorder="1" applyProtection="1">
      <protection locked="0"/>
    </xf>
    <xf numFmtId="0" fontId="16" fillId="0" borderId="22" xfId="0" applyFont="1" applyBorder="1"/>
    <xf numFmtId="0" fontId="17" fillId="0" borderId="0" xfId="0" applyFont="1"/>
    <xf numFmtId="0" fontId="16" fillId="0" borderId="0" xfId="0" applyFont="1"/>
    <xf numFmtId="0" fontId="17" fillId="0" borderId="22" xfId="0" applyFont="1" applyBorder="1"/>
    <xf numFmtId="0" fontId="0" fillId="10" borderId="23" xfId="0" applyFill="1" applyBorder="1"/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3" borderId="0" xfId="0" applyFill="1"/>
    <xf numFmtId="0" fontId="0" fillId="12" borderId="0" xfId="0" applyFill="1"/>
    <xf numFmtId="0" fontId="0" fillId="14" borderId="1" xfId="0" applyFill="1" applyBorder="1" applyProtection="1">
      <protection locked="0"/>
    </xf>
    <xf numFmtId="0" fontId="0" fillId="15" borderId="1" xfId="0" applyFill="1" applyBorder="1" applyProtection="1">
      <protection locked="0"/>
    </xf>
    <xf numFmtId="0" fontId="0" fillId="15" borderId="0" xfId="0" applyFill="1"/>
    <xf numFmtId="0" fontId="0" fillId="10" borderId="7" xfId="0" applyFont="1" applyFill="1" applyBorder="1"/>
    <xf numFmtId="0" fontId="0" fillId="16" borderId="7" xfId="0" applyFont="1" applyFill="1" applyBorder="1"/>
    <xf numFmtId="49" fontId="1" fillId="0" borderId="3" xfId="0" applyNumberFormat="1" applyFont="1" applyFill="1" applyBorder="1" applyAlignment="1" applyProtection="1">
      <alignment textRotation="90"/>
      <protection locked="0"/>
    </xf>
    <xf numFmtId="49" fontId="2" fillId="0" borderId="3" xfId="0" applyNumberFormat="1" applyFont="1" applyFill="1" applyBorder="1" applyAlignment="1" applyProtection="1">
      <alignment textRotation="90"/>
      <protection locked="0"/>
    </xf>
    <xf numFmtId="0" fontId="0" fillId="0" borderId="3" xfId="0" applyFill="1" applyBorder="1" applyProtection="1">
      <protection locked="0"/>
    </xf>
    <xf numFmtId="49" fontId="1" fillId="0" borderId="3" xfId="0" applyNumberFormat="1" applyFont="1" applyFill="1" applyBorder="1" applyProtection="1">
      <protection locked="0"/>
    </xf>
    <xf numFmtId="49" fontId="1" fillId="0" borderId="24" xfId="0" applyNumberFormat="1" applyFont="1" applyFill="1" applyBorder="1" applyAlignment="1" applyProtection="1">
      <alignment textRotation="90"/>
      <protection locked="0"/>
    </xf>
    <xf numFmtId="49" fontId="2" fillId="0" borderId="24" xfId="0" applyNumberFormat="1" applyFont="1" applyFill="1" applyBorder="1" applyAlignment="1" applyProtection="1">
      <alignment textRotation="90"/>
      <protection locked="0"/>
    </xf>
    <xf numFmtId="0" fontId="0" fillId="0" borderId="24" xfId="0" applyFill="1" applyBorder="1" applyProtection="1">
      <protection locked="0"/>
    </xf>
    <xf numFmtId="49" fontId="1" fillId="0" borderId="24" xfId="0" applyNumberFormat="1" applyFont="1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49" fontId="1" fillId="10" borderId="1" xfId="0" applyNumberFormat="1" applyFont="1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Standard 2" xfId="1" xr:uid="{00000000-0005-0000-0000-000002000000}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0944"/>
        <c:axId val="245615712"/>
      </c:lineChart>
      <c:catAx>
        <c:axId val="24563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5712"/>
        <c:crosses val="autoZero"/>
        <c:auto val="0"/>
        <c:lblAlgn val="ctr"/>
        <c:lblOffset val="100"/>
        <c:tickLblSkip val="1"/>
        <c:noMultiLvlLbl val="0"/>
      </c:catAx>
      <c:valAx>
        <c:axId val="245615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0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6384"/>
        <c:axId val="245616256"/>
      </c:lineChart>
      <c:catAx>
        <c:axId val="24563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6256"/>
        <c:crosses val="autoZero"/>
        <c:auto val="0"/>
        <c:lblAlgn val="ctr"/>
        <c:lblOffset val="100"/>
        <c:tickLblSkip val="1"/>
        <c:noMultiLvlLbl val="0"/>
      </c:catAx>
      <c:valAx>
        <c:axId val="245616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6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0624"/>
        <c:axId val="227231504"/>
      </c:lineChart>
      <c:catAx>
        <c:axId val="22722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1504"/>
        <c:crosses val="autoZero"/>
        <c:auto val="0"/>
        <c:lblAlgn val="ctr"/>
        <c:lblOffset val="100"/>
        <c:tickLblSkip val="1"/>
        <c:noMultiLvlLbl val="0"/>
      </c:catAx>
      <c:valAx>
        <c:axId val="227231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0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3472"/>
        <c:axId val="227250544"/>
      </c:lineChart>
      <c:catAx>
        <c:axId val="22724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50544"/>
        <c:crosses val="autoZero"/>
        <c:auto val="0"/>
        <c:lblAlgn val="ctr"/>
        <c:lblOffset val="100"/>
        <c:tickLblSkip val="1"/>
        <c:noMultiLvlLbl val="0"/>
      </c:catAx>
      <c:valAx>
        <c:axId val="227250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3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3136"/>
        <c:axId val="227222256"/>
      </c:lineChart>
      <c:catAx>
        <c:axId val="22723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2256"/>
        <c:crosses val="autoZero"/>
        <c:auto val="0"/>
        <c:lblAlgn val="ctr"/>
        <c:lblOffset val="100"/>
        <c:tickLblSkip val="1"/>
        <c:noMultiLvlLbl val="0"/>
      </c:catAx>
      <c:valAx>
        <c:axId val="22722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3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1168"/>
        <c:axId val="227228784"/>
      </c:lineChart>
      <c:catAx>
        <c:axId val="22722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8784"/>
        <c:crosses val="autoZero"/>
        <c:auto val="0"/>
        <c:lblAlgn val="ctr"/>
        <c:lblOffset val="100"/>
        <c:tickLblSkip val="1"/>
        <c:noMultiLvlLbl val="0"/>
      </c:catAx>
      <c:valAx>
        <c:axId val="227228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1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0080"/>
        <c:axId val="227232048"/>
      </c:lineChart>
      <c:catAx>
        <c:axId val="22722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2048"/>
        <c:crosses val="autoZero"/>
        <c:auto val="0"/>
        <c:lblAlgn val="ctr"/>
        <c:lblOffset val="100"/>
        <c:tickLblSkip val="1"/>
        <c:noMultiLvlLbl val="0"/>
      </c:catAx>
      <c:valAx>
        <c:axId val="227232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0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0416"/>
        <c:axId val="227246736"/>
      </c:lineChart>
      <c:catAx>
        <c:axId val="22723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6736"/>
        <c:crosses val="autoZero"/>
        <c:auto val="0"/>
        <c:lblAlgn val="ctr"/>
        <c:lblOffset val="100"/>
        <c:tickLblSkip val="1"/>
        <c:noMultiLvlLbl val="0"/>
      </c:catAx>
      <c:valAx>
        <c:axId val="227246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0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7488"/>
        <c:axId val="227236944"/>
      </c:lineChart>
      <c:catAx>
        <c:axId val="22723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6944"/>
        <c:crosses val="autoZero"/>
        <c:auto val="0"/>
        <c:lblAlgn val="ctr"/>
        <c:lblOffset val="100"/>
        <c:tickLblSkip val="1"/>
        <c:noMultiLvlLbl val="0"/>
      </c:catAx>
      <c:valAx>
        <c:axId val="227236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7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2928"/>
        <c:axId val="227245648"/>
      </c:lineChart>
      <c:catAx>
        <c:axId val="22724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5648"/>
        <c:crosses val="autoZero"/>
        <c:auto val="0"/>
        <c:lblAlgn val="ctr"/>
        <c:lblOffset val="100"/>
        <c:tickLblSkip val="1"/>
        <c:noMultiLvlLbl val="0"/>
      </c:catAx>
      <c:valAx>
        <c:axId val="227245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2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5104"/>
        <c:axId val="227226064"/>
      </c:lineChart>
      <c:catAx>
        <c:axId val="22724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6064"/>
        <c:crosses val="autoZero"/>
        <c:auto val="0"/>
        <c:lblAlgn val="ctr"/>
        <c:lblOffset val="100"/>
        <c:tickLblSkip val="1"/>
        <c:noMultiLvlLbl val="0"/>
      </c:catAx>
      <c:valAx>
        <c:axId val="227226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5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7824"/>
        <c:axId val="227244016"/>
      </c:lineChart>
      <c:catAx>
        <c:axId val="22724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4016"/>
        <c:crosses val="autoZero"/>
        <c:auto val="0"/>
        <c:lblAlgn val="ctr"/>
        <c:lblOffset val="100"/>
        <c:tickLblSkip val="1"/>
        <c:noMultiLvlLbl val="0"/>
      </c:catAx>
      <c:valAx>
        <c:axId val="227244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7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1280"/>
        <c:axId val="245635296"/>
      </c:lineChart>
      <c:catAx>
        <c:axId val="24564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5296"/>
        <c:crosses val="autoZero"/>
        <c:auto val="0"/>
        <c:lblAlgn val="ctr"/>
        <c:lblOffset val="100"/>
        <c:tickLblSkip val="1"/>
        <c:noMultiLvlLbl val="0"/>
      </c:catAx>
      <c:valAx>
        <c:axId val="245635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1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0960"/>
        <c:axId val="227240752"/>
      </c:lineChart>
      <c:catAx>
        <c:axId val="22723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0752"/>
        <c:crosses val="autoZero"/>
        <c:auto val="0"/>
        <c:lblAlgn val="ctr"/>
        <c:lblOffset val="100"/>
        <c:tickLblSkip val="1"/>
        <c:noMultiLvlLbl val="0"/>
      </c:catAx>
      <c:valAx>
        <c:axId val="227240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0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2592"/>
        <c:axId val="227249456"/>
      </c:lineChart>
      <c:catAx>
        <c:axId val="2272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9456"/>
        <c:crosses val="autoZero"/>
        <c:auto val="0"/>
        <c:lblAlgn val="ctr"/>
        <c:lblOffset val="100"/>
        <c:tickLblSkip val="1"/>
        <c:noMultiLvlLbl val="0"/>
      </c:catAx>
      <c:valAx>
        <c:axId val="227249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2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4432"/>
        <c:axId val="227223344"/>
      </c:lineChart>
      <c:catAx>
        <c:axId val="22722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3344"/>
        <c:crosses val="autoZero"/>
        <c:auto val="0"/>
        <c:lblAlgn val="ctr"/>
        <c:lblOffset val="100"/>
        <c:tickLblSkip val="1"/>
        <c:noMultiLvlLbl val="0"/>
      </c:catAx>
      <c:valAx>
        <c:axId val="227223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4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3680"/>
        <c:axId val="227234224"/>
      </c:lineChart>
      <c:catAx>
        <c:axId val="22723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4224"/>
        <c:crosses val="autoZero"/>
        <c:auto val="0"/>
        <c:lblAlgn val="ctr"/>
        <c:lblOffset val="100"/>
        <c:tickLblSkip val="1"/>
        <c:noMultiLvlLbl val="0"/>
      </c:catAx>
      <c:valAx>
        <c:axId val="227234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3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5312"/>
        <c:axId val="227227696"/>
      </c:lineChart>
      <c:catAx>
        <c:axId val="22723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7696"/>
        <c:crosses val="autoZero"/>
        <c:auto val="0"/>
        <c:lblAlgn val="ctr"/>
        <c:lblOffset val="100"/>
        <c:tickLblSkip val="1"/>
        <c:noMultiLvlLbl val="0"/>
      </c:catAx>
      <c:valAx>
        <c:axId val="227227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5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8576"/>
        <c:axId val="227218448"/>
      </c:lineChart>
      <c:catAx>
        <c:axId val="22723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18448"/>
        <c:crosses val="autoZero"/>
        <c:auto val="0"/>
        <c:lblAlgn val="ctr"/>
        <c:lblOffset val="100"/>
        <c:tickLblSkip val="1"/>
        <c:noMultiLvlLbl val="0"/>
      </c:catAx>
      <c:valAx>
        <c:axId val="227218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8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2800"/>
        <c:axId val="227223888"/>
      </c:lineChart>
      <c:catAx>
        <c:axId val="22722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3888"/>
        <c:crosses val="autoZero"/>
        <c:auto val="0"/>
        <c:lblAlgn val="ctr"/>
        <c:lblOffset val="100"/>
        <c:tickLblSkip val="1"/>
        <c:noMultiLvlLbl val="0"/>
      </c:catAx>
      <c:valAx>
        <c:axId val="22722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2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5856"/>
        <c:axId val="227224976"/>
      </c:lineChart>
      <c:catAx>
        <c:axId val="22723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4976"/>
        <c:crosses val="autoZero"/>
        <c:auto val="0"/>
        <c:lblAlgn val="ctr"/>
        <c:lblOffset val="100"/>
        <c:tickLblSkip val="1"/>
        <c:noMultiLvlLbl val="0"/>
      </c:catAx>
      <c:valAx>
        <c:axId val="227224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768"/>
        <c:axId val="227225520"/>
      </c:lineChart>
      <c:catAx>
        <c:axId val="22723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5520"/>
        <c:crosses val="autoZero"/>
        <c:auto val="0"/>
        <c:lblAlgn val="ctr"/>
        <c:lblOffset val="100"/>
        <c:tickLblSkip val="1"/>
        <c:noMultiLvlLbl val="0"/>
      </c:catAx>
      <c:valAx>
        <c:axId val="227225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4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6400"/>
        <c:axId val="227246192"/>
      </c:lineChart>
      <c:catAx>
        <c:axId val="22723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6192"/>
        <c:crosses val="autoZero"/>
        <c:auto val="0"/>
        <c:lblAlgn val="ctr"/>
        <c:lblOffset val="100"/>
        <c:tickLblSkip val="1"/>
        <c:noMultiLvlLbl val="0"/>
      </c:catAx>
      <c:valAx>
        <c:axId val="227246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6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0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3872"/>
        <c:axId val="245632032"/>
      </c:lineChart>
      <c:catAx>
        <c:axId val="24562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2032"/>
        <c:crosses val="autoZero"/>
        <c:auto val="0"/>
        <c:lblAlgn val="ctr"/>
        <c:lblOffset val="100"/>
        <c:tickLblSkip val="1"/>
        <c:noMultiLvlLbl val="0"/>
      </c:catAx>
      <c:valAx>
        <c:axId val="245632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3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8032"/>
        <c:axId val="227227152"/>
      </c:lineChart>
      <c:catAx>
        <c:axId val="22723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7152"/>
        <c:crosses val="autoZero"/>
        <c:auto val="0"/>
        <c:lblAlgn val="ctr"/>
        <c:lblOffset val="100"/>
        <c:tickLblSkip val="1"/>
        <c:noMultiLvlLbl val="0"/>
      </c:catAx>
      <c:valAx>
        <c:axId val="227227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8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18992"/>
        <c:axId val="227239120"/>
      </c:lineChart>
      <c:catAx>
        <c:axId val="22721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9120"/>
        <c:crosses val="autoZero"/>
        <c:auto val="0"/>
        <c:lblAlgn val="ctr"/>
        <c:lblOffset val="100"/>
        <c:tickLblSkip val="1"/>
        <c:noMultiLvlLbl val="0"/>
      </c:catAx>
      <c:valAx>
        <c:axId val="227239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18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1296"/>
        <c:axId val="227241840"/>
      </c:lineChart>
      <c:catAx>
        <c:axId val="22724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1840"/>
        <c:crosses val="autoZero"/>
        <c:auto val="0"/>
        <c:lblAlgn val="ctr"/>
        <c:lblOffset val="100"/>
        <c:tickLblSkip val="1"/>
        <c:noMultiLvlLbl val="0"/>
      </c:catAx>
      <c:valAx>
        <c:axId val="22724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2384"/>
        <c:axId val="227247280"/>
      </c:lineChart>
      <c:catAx>
        <c:axId val="22724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7280"/>
        <c:crosses val="autoZero"/>
        <c:auto val="0"/>
        <c:lblAlgn val="ctr"/>
        <c:lblOffset val="100"/>
        <c:tickLblSkip val="1"/>
        <c:noMultiLvlLbl val="0"/>
      </c:catAx>
      <c:valAx>
        <c:axId val="227247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2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8368"/>
        <c:axId val="246447920"/>
      </c:lineChart>
      <c:catAx>
        <c:axId val="22724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6447920"/>
        <c:crosses val="autoZero"/>
        <c:auto val="0"/>
        <c:lblAlgn val="ctr"/>
        <c:lblOffset val="100"/>
        <c:tickLblSkip val="1"/>
        <c:noMultiLvlLbl val="0"/>
      </c:catAx>
      <c:valAx>
        <c:axId val="246447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8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428336"/>
        <c:axId val="246459344"/>
      </c:lineChart>
      <c:catAx>
        <c:axId val="24642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6459344"/>
        <c:crosses val="autoZero"/>
        <c:auto val="0"/>
        <c:lblAlgn val="ctr"/>
        <c:lblOffset val="100"/>
        <c:tickLblSkip val="1"/>
        <c:noMultiLvlLbl val="0"/>
      </c:catAx>
      <c:valAx>
        <c:axId val="246459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6428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6928"/>
        <c:axId val="245628224"/>
      </c:lineChart>
      <c:catAx>
        <c:axId val="2456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8224"/>
        <c:crosses val="autoZero"/>
        <c:auto val="0"/>
        <c:lblAlgn val="ctr"/>
        <c:lblOffset val="100"/>
        <c:tickLblSkip val="1"/>
        <c:noMultiLvlLbl val="0"/>
      </c:catAx>
      <c:valAx>
        <c:axId val="245628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6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2784"/>
        <c:axId val="245639648"/>
      </c:lineChart>
      <c:catAx>
        <c:axId val="24562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9648"/>
        <c:crosses val="autoZero"/>
        <c:auto val="0"/>
        <c:lblAlgn val="ctr"/>
        <c:lblOffset val="100"/>
        <c:tickLblSkip val="1"/>
        <c:noMultiLvlLbl val="0"/>
      </c:catAx>
      <c:valAx>
        <c:axId val="245639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2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8768"/>
        <c:axId val="245624416"/>
      </c:lineChart>
      <c:catAx>
        <c:axId val="24562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4416"/>
        <c:crosses val="autoZero"/>
        <c:auto val="0"/>
        <c:lblAlgn val="ctr"/>
        <c:lblOffset val="100"/>
        <c:tickLblSkip val="1"/>
        <c:noMultiLvlLbl val="0"/>
      </c:catAx>
      <c:valAx>
        <c:axId val="245624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8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1824"/>
        <c:axId val="245633664"/>
      </c:lineChart>
      <c:catAx>
        <c:axId val="24564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3664"/>
        <c:crosses val="autoZero"/>
        <c:auto val="0"/>
        <c:lblAlgn val="ctr"/>
        <c:lblOffset val="100"/>
        <c:tickLblSkip val="1"/>
        <c:noMultiLvlLbl val="0"/>
      </c:catAx>
      <c:valAx>
        <c:axId val="245633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1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6800"/>
        <c:axId val="245639104"/>
      </c:lineChart>
      <c:catAx>
        <c:axId val="24561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9104"/>
        <c:crosses val="autoZero"/>
        <c:auto val="0"/>
        <c:lblAlgn val="ctr"/>
        <c:lblOffset val="100"/>
        <c:tickLblSkip val="1"/>
        <c:noMultiLvlLbl val="0"/>
      </c:catAx>
      <c:valAx>
        <c:axId val="245639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6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1488"/>
        <c:axId val="245642368"/>
      </c:lineChart>
      <c:catAx>
        <c:axId val="24563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2368"/>
        <c:crosses val="autoZero"/>
        <c:auto val="0"/>
        <c:lblAlgn val="ctr"/>
        <c:lblOffset val="100"/>
        <c:tickLblSkip val="1"/>
        <c:noMultiLvlLbl val="0"/>
      </c:catAx>
      <c:valAx>
        <c:axId val="245642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1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2912"/>
        <c:axId val="245624960"/>
      </c:lineChart>
      <c:catAx>
        <c:axId val="24564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4960"/>
        <c:crosses val="autoZero"/>
        <c:auto val="0"/>
        <c:lblAlgn val="ctr"/>
        <c:lblOffset val="100"/>
        <c:tickLblSkip val="1"/>
        <c:noMultiLvlLbl val="0"/>
      </c:catAx>
      <c:valAx>
        <c:axId val="245624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2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4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#N/A</c:v>
                </c:pt>
                <c:pt idx="12">
                  <c:v>1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5504"/>
        <c:axId val="245627136"/>
      </c:lineChart>
      <c:catAx>
        <c:axId val="24562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7136"/>
        <c:crosses val="autoZero"/>
        <c:auto val="0"/>
        <c:lblAlgn val="ctr"/>
        <c:lblOffset val="100"/>
        <c:tickLblSkip val="1"/>
        <c:noMultiLvlLbl val="0"/>
      </c:catAx>
      <c:valAx>
        <c:axId val="245627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5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7344"/>
        <c:axId val="245634208"/>
      </c:lineChart>
      <c:catAx>
        <c:axId val="24561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4208"/>
        <c:crosses val="autoZero"/>
        <c:auto val="0"/>
        <c:lblAlgn val="ctr"/>
        <c:lblOffset val="100"/>
        <c:tickLblSkip val="1"/>
        <c:noMultiLvlLbl val="0"/>
      </c:catAx>
      <c:valAx>
        <c:axId val="245634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7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3456"/>
        <c:axId val="245629312"/>
      </c:lineChart>
      <c:catAx>
        <c:axId val="24564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9312"/>
        <c:crosses val="autoZero"/>
        <c:auto val="0"/>
        <c:lblAlgn val="ctr"/>
        <c:lblOffset val="100"/>
        <c:tickLblSkip val="1"/>
        <c:noMultiLvlLbl val="0"/>
      </c:catAx>
      <c:valAx>
        <c:axId val="245629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3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4000"/>
        <c:axId val="245635840"/>
      </c:lineChart>
      <c:catAx>
        <c:axId val="24564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5840"/>
        <c:crosses val="autoZero"/>
        <c:auto val="0"/>
        <c:lblAlgn val="ctr"/>
        <c:lblOffset val="100"/>
        <c:tickLblSkip val="1"/>
        <c:noMultiLvlLbl val="0"/>
      </c:catAx>
      <c:valAx>
        <c:axId val="245635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4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2240"/>
        <c:axId val="245621152"/>
      </c:lineChart>
      <c:catAx>
        <c:axId val="245622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1152"/>
        <c:crosses val="autoZero"/>
        <c:auto val="0"/>
        <c:lblAlgn val="ctr"/>
        <c:lblOffset val="100"/>
        <c:tickLblSkip val="1"/>
        <c:noMultiLvlLbl val="0"/>
      </c:catAx>
      <c:valAx>
        <c:axId val="245621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2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7888"/>
        <c:axId val="245645632"/>
      </c:lineChart>
      <c:catAx>
        <c:axId val="24561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5632"/>
        <c:crosses val="autoZero"/>
        <c:auto val="0"/>
        <c:lblAlgn val="ctr"/>
        <c:lblOffset val="100"/>
        <c:tickLblSkip val="1"/>
        <c:noMultiLvlLbl val="0"/>
      </c:catAx>
      <c:valAx>
        <c:axId val="245645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7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9520"/>
        <c:axId val="245646176"/>
      </c:lineChart>
      <c:catAx>
        <c:axId val="24561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6176"/>
        <c:crosses val="autoZero"/>
        <c:auto val="0"/>
        <c:lblAlgn val="ctr"/>
        <c:lblOffset val="100"/>
        <c:tickLblSkip val="1"/>
        <c:noMultiLvlLbl val="0"/>
      </c:catAx>
      <c:valAx>
        <c:axId val="245646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9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3328"/>
        <c:axId val="245626048"/>
      </c:lineChart>
      <c:catAx>
        <c:axId val="24562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6048"/>
        <c:crosses val="autoZero"/>
        <c:auto val="0"/>
        <c:lblAlgn val="ctr"/>
        <c:lblOffset val="100"/>
        <c:tickLblSkip val="1"/>
        <c:noMultiLvlLbl val="0"/>
      </c:catAx>
      <c:valAx>
        <c:axId val="245626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3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9856"/>
        <c:axId val="237516400"/>
      </c:lineChart>
      <c:catAx>
        <c:axId val="24562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6400"/>
        <c:crosses val="autoZero"/>
        <c:auto val="0"/>
        <c:lblAlgn val="ctr"/>
        <c:lblOffset val="100"/>
        <c:tickLblSkip val="1"/>
        <c:noMultiLvlLbl val="0"/>
      </c:catAx>
      <c:valAx>
        <c:axId val="237516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9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1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7696"/>
        <c:axId val="237495728"/>
      </c:lineChart>
      <c:catAx>
        <c:axId val="23750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5728"/>
        <c:crosses val="autoZero"/>
        <c:auto val="0"/>
        <c:lblAlgn val="ctr"/>
        <c:lblOffset val="100"/>
        <c:tickLblSkip val="1"/>
        <c:noMultiLvlLbl val="0"/>
      </c:catAx>
      <c:valAx>
        <c:axId val="237495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7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8032"/>
        <c:axId val="237518576"/>
      </c:lineChart>
      <c:catAx>
        <c:axId val="23751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8576"/>
        <c:crosses val="autoZero"/>
        <c:auto val="0"/>
        <c:lblAlgn val="ctr"/>
        <c:lblOffset val="100"/>
        <c:tickLblSkip val="1"/>
        <c:noMultiLvlLbl val="0"/>
      </c:catAx>
      <c:valAx>
        <c:axId val="237518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8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4544"/>
        <c:axId val="245632576"/>
      </c:lineChart>
      <c:catAx>
        <c:axId val="24564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2576"/>
        <c:crosses val="autoZero"/>
        <c:auto val="0"/>
        <c:lblAlgn val="ctr"/>
        <c:lblOffset val="100"/>
        <c:tickLblSkip val="1"/>
        <c:noMultiLvlLbl val="0"/>
      </c:catAx>
      <c:valAx>
        <c:axId val="245632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4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6064"/>
        <c:axId val="237496272"/>
      </c:lineChart>
      <c:catAx>
        <c:axId val="2375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6272"/>
        <c:crosses val="autoZero"/>
        <c:auto val="0"/>
        <c:lblAlgn val="ctr"/>
        <c:lblOffset val="100"/>
        <c:tickLblSkip val="1"/>
        <c:noMultiLvlLbl val="0"/>
      </c:catAx>
      <c:valAx>
        <c:axId val="237496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6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1168"/>
        <c:axId val="237503344"/>
      </c:lineChart>
      <c:catAx>
        <c:axId val="23750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3344"/>
        <c:crosses val="autoZero"/>
        <c:auto val="0"/>
        <c:lblAlgn val="ctr"/>
        <c:lblOffset val="100"/>
        <c:tickLblSkip val="1"/>
        <c:noMultiLvlLbl val="0"/>
      </c:catAx>
      <c:valAx>
        <c:axId val="237503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1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4096"/>
        <c:axId val="237507152"/>
      </c:lineChart>
      <c:catAx>
        <c:axId val="23749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7152"/>
        <c:crosses val="autoZero"/>
        <c:auto val="0"/>
        <c:lblAlgn val="ctr"/>
        <c:lblOffset val="100"/>
        <c:tickLblSkip val="1"/>
        <c:noMultiLvlLbl val="0"/>
      </c:catAx>
      <c:valAx>
        <c:axId val="237507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4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0832"/>
        <c:axId val="237497360"/>
      </c:lineChart>
      <c:catAx>
        <c:axId val="23749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7360"/>
        <c:crosses val="autoZero"/>
        <c:auto val="0"/>
        <c:lblAlgn val="ctr"/>
        <c:lblOffset val="100"/>
        <c:tickLblSkip val="1"/>
        <c:noMultiLvlLbl val="0"/>
      </c:catAx>
      <c:valAx>
        <c:axId val="237497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0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3680"/>
        <c:axId val="237515312"/>
      </c:lineChart>
      <c:catAx>
        <c:axId val="23751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5312"/>
        <c:crosses val="autoZero"/>
        <c:auto val="0"/>
        <c:lblAlgn val="ctr"/>
        <c:lblOffset val="100"/>
        <c:tickLblSkip val="1"/>
        <c:noMultiLvlLbl val="0"/>
      </c:catAx>
      <c:valAx>
        <c:axId val="237515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3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4640"/>
        <c:axId val="237497904"/>
      </c:lineChart>
      <c:catAx>
        <c:axId val="23749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7904"/>
        <c:crosses val="autoZero"/>
        <c:auto val="0"/>
        <c:lblAlgn val="ctr"/>
        <c:lblOffset val="100"/>
        <c:tickLblSkip val="1"/>
        <c:noMultiLvlLbl val="0"/>
      </c:catAx>
      <c:valAx>
        <c:axId val="237497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4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4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5856"/>
        <c:axId val="237491376"/>
      </c:lineChart>
      <c:catAx>
        <c:axId val="23751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1376"/>
        <c:crosses val="autoZero"/>
        <c:auto val="0"/>
        <c:lblAlgn val="ctr"/>
        <c:lblOffset val="100"/>
        <c:tickLblSkip val="1"/>
        <c:noMultiLvlLbl val="0"/>
      </c:catAx>
      <c:valAx>
        <c:axId val="237491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4432"/>
        <c:axId val="237521296"/>
      </c:lineChart>
      <c:catAx>
        <c:axId val="23750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1296"/>
        <c:crosses val="autoZero"/>
        <c:auto val="0"/>
        <c:lblAlgn val="ctr"/>
        <c:lblOffset val="100"/>
        <c:tickLblSkip val="1"/>
        <c:noMultiLvlLbl val="0"/>
      </c:catAx>
      <c:valAx>
        <c:axId val="237521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4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2800"/>
        <c:axId val="237519120"/>
      </c:lineChart>
      <c:catAx>
        <c:axId val="23750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9120"/>
        <c:crosses val="autoZero"/>
        <c:auto val="0"/>
        <c:lblAlgn val="ctr"/>
        <c:lblOffset val="100"/>
        <c:tickLblSkip val="1"/>
        <c:noMultiLvlLbl val="0"/>
      </c:catAx>
      <c:valAx>
        <c:axId val="237519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2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20752"/>
        <c:axId val="237522384"/>
      </c:lineChart>
      <c:catAx>
        <c:axId val="237520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2384"/>
        <c:crosses val="autoZero"/>
        <c:auto val="0"/>
        <c:lblAlgn val="ctr"/>
        <c:lblOffset val="100"/>
        <c:tickLblSkip val="1"/>
        <c:noMultiLvlLbl val="0"/>
      </c:catAx>
      <c:valAx>
        <c:axId val="237522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0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6592"/>
        <c:axId val="245627680"/>
      </c:lineChart>
      <c:catAx>
        <c:axId val="24562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7680"/>
        <c:crosses val="autoZero"/>
        <c:auto val="0"/>
        <c:lblAlgn val="ctr"/>
        <c:lblOffset val="100"/>
        <c:tickLblSkip val="1"/>
        <c:noMultiLvlLbl val="0"/>
      </c:catAx>
      <c:valAx>
        <c:axId val="245627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6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2592"/>
        <c:axId val="237519664"/>
      </c:lineChart>
      <c:catAx>
        <c:axId val="23751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9664"/>
        <c:crosses val="autoZero"/>
        <c:auto val="0"/>
        <c:lblAlgn val="ctr"/>
        <c:lblOffset val="100"/>
        <c:tickLblSkip val="1"/>
        <c:noMultiLvlLbl val="0"/>
      </c:catAx>
      <c:valAx>
        <c:axId val="23751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2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9872"/>
        <c:axId val="237495184"/>
      </c:lineChart>
      <c:catAx>
        <c:axId val="23750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5184"/>
        <c:crosses val="autoZero"/>
        <c:auto val="0"/>
        <c:lblAlgn val="ctr"/>
        <c:lblOffset val="100"/>
        <c:tickLblSkip val="1"/>
        <c:noMultiLvlLbl val="0"/>
      </c:catAx>
      <c:valAx>
        <c:axId val="237495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9328"/>
        <c:axId val="237491920"/>
      </c:lineChart>
      <c:catAx>
        <c:axId val="23750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1920"/>
        <c:crosses val="autoZero"/>
        <c:auto val="0"/>
        <c:lblAlgn val="ctr"/>
        <c:lblOffset val="100"/>
        <c:tickLblSkip val="1"/>
        <c:noMultiLvlLbl val="0"/>
      </c:catAx>
      <c:valAx>
        <c:axId val="237491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9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2464"/>
        <c:axId val="237513136"/>
      </c:lineChart>
      <c:catAx>
        <c:axId val="23749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3136"/>
        <c:crosses val="autoZero"/>
        <c:auto val="0"/>
        <c:lblAlgn val="ctr"/>
        <c:lblOffset val="100"/>
        <c:tickLblSkip val="1"/>
        <c:noMultiLvlLbl val="0"/>
      </c:catAx>
      <c:valAx>
        <c:axId val="237513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2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4224"/>
        <c:axId val="237510416"/>
      </c:lineChart>
      <c:catAx>
        <c:axId val="23751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0416"/>
        <c:crosses val="autoZero"/>
        <c:auto val="0"/>
        <c:lblAlgn val="ctr"/>
        <c:lblOffset val="100"/>
        <c:tickLblSkip val="1"/>
        <c:noMultiLvlLbl val="0"/>
      </c:catAx>
      <c:valAx>
        <c:axId val="237510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4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1504"/>
        <c:axId val="237493008"/>
      </c:lineChart>
      <c:catAx>
        <c:axId val="23751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3008"/>
        <c:crosses val="autoZero"/>
        <c:auto val="0"/>
        <c:lblAlgn val="ctr"/>
        <c:lblOffset val="100"/>
        <c:tickLblSkip val="1"/>
        <c:noMultiLvlLbl val="0"/>
      </c:catAx>
      <c:valAx>
        <c:axId val="237493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1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8448"/>
        <c:axId val="237503888"/>
      </c:lineChart>
      <c:catAx>
        <c:axId val="23749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3888"/>
        <c:crosses val="autoZero"/>
        <c:auto val="0"/>
        <c:lblAlgn val="ctr"/>
        <c:lblOffset val="100"/>
        <c:tickLblSkip val="1"/>
        <c:noMultiLvlLbl val="0"/>
      </c:catAx>
      <c:valAx>
        <c:axId val="23750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8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4</c:v>
                </c:pt>
                <c:pt idx="4">
                  <c:v>#N/A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9536"/>
        <c:axId val="237504976"/>
      </c:lineChart>
      <c:catAx>
        <c:axId val="23749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4976"/>
        <c:crosses val="autoZero"/>
        <c:auto val="0"/>
        <c:lblAlgn val="ctr"/>
        <c:lblOffset val="100"/>
        <c:tickLblSkip val="1"/>
        <c:noMultiLvlLbl val="0"/>
      </c:catAx>
      <c:valAx>
        <c:axId val="237504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9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3552"/>
        <c:axId val="237505520"/>
      </c:lineChart>
      <c:catAx>
        <c:axId val="23749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5520"/>
        <c:crosses val="autoZero"/>
        <c:auto val="0"/>
        <c:lblAlgn val="ctr"/>
        <c:lblOffset val="100"/>
        <c:tickLblSkip val="1"/>
        <c:noMultiLvlLbl val="0"/>
      </c:catAx>
      <c:valAx>
        <c:axId val="237505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3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2048"/>
        <c:axId val="237500080"/>
      </c:lineChart>
      <c:catAx>
        <c:axId val="23751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0080"/>
        <c:crosses val="autoZero"/>
        <c:auto val="0"/>
        <c:lblAlgn val="ctr"/>
        <c:lblOffset val="100"/>
        <c:tickLblSkip val="1"/>
        <c:noMultiLvlLbl val="0"/>
      </c:catAx>
      <c:valAx>
        <c:axId val="237500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2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0064"/>
        <c:axId val="245634752"/>
      </c:lineChart>
      <c:catAx>
        <c:axId val="24562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4752"/>
        <c:crosses val="autoZero"/>
        <c:auto val="0"/>
        <c:lblAlgn val="ctr"/>
        <c:lblOffset val="100"/>
        <c:tickLblSkip val="1"/>
        <c:noMultiLvlLbl val="0"/>
      </c:catAx>
      <c:valAx>
        <c:axId val="245634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0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0624"/>
        <c:axId val="237514768"/>
      </c:lineChart>
      <c:catAx>
        <c:axId val="23750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4768"/>
        <c:crosses val="autoZero"/>
        <c:auto val="0"/>
        <c:lblAlgn val="ctr"/>
        <c:lblOffset val="100"/>
        <c:tickLblSkip val="1"/>
        <c:noMultiLvlLbl val="0"/>
      </c:catAx>
      <c:valAx>
        <c:axId val="237514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0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1712"/>
        <c:axId val="237502256"/>
      </c:lineChart>
      <c:catAx>
        <c:axId val="23750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2256"/>
        <c:crosses val="autoZero"/>
        <c:auto val="0"/>
        <c:lblAlgn val="ctr"/>
        <c:lblOffset val="100"/>
        <c:tickLblSkip val="1"/>
        <c:noMultiLvlLbl val="0"/>
      </c:catAx>
      <c:valAx>
        <c:axId val="23750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1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20208"/>
        <c:axId val="237490288"/>
      </c:lineChart>
      <c:catAx>
        <c:axId val="23752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0288"/>
        <c:crosses val="autoZero"/>
        <c:auto val="0"/>
        <c:lblAlgn val="ctr"/>
        <c:lblOffset val="100"/>
        <c:tickLblSkip val="1"/>
        <c:noMultiLvlLbl val="0"/>
      </c:catAx>
      <c:valAx>
        <c:axId val="237490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0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4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6608"/>
        <c:axId val="237521840"/>
      </c:lineChart>
      <c:catAx>
        <c:axId val="23750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1840"/>
        <c:crosses val="autoZero"/>
        <c:auto val="0"/>
        <c:lblAlgn val="ctr"/>
        <c:lblOffset val="100"/>
        <c:tickLblSkip val="1"/>
        <c:noMultiLvlLbl val="0"/>
      </c:catAx>
      <c:valAx>
        <c:axId val="23752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6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8240"/>
        <c:axId val="237508784"/>
      </c:lineChart>
      <c:catAx>
        <c:axId val="23750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8784"/>
        <c:crosses val="autoZero"/>
        <c:auto val="0"/>
        <c:lblAlgn val="ctr"/>
        <c:lblOffset val="100"/>
        <c:tickLblSkip val="1"/>
        <c:noMultiLvlLbl val="0"/>
      </c:catAx>
      <c:valAx>
        <c:axId val="237508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8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9856"/>
        <c:axId val="199042032"/>
      </c:lineChart>
      <c:catAx>
        <c:axId val="19903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2032"/>
        <c:crosses val="autoZero"/>
        <c:auto val="0"/>
        <c:lblAlgn val="ctr"/>
        <c:lblOffset val="100"/>
        <c:tickLblSkip val="1"/>
        <c:noMultiLvlLbl val="0"/>
      </c:catAx>
      <c:valAx>
        <c:axId val="199042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9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1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5840"/>
        <c:axId val="199046384"/>
      </c:lineChart>
      <c:catAx>
        <c:axId val="19904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6384"/>
        <c:crosses val="autoZero"/>
        <c:auto val="0"/>
        <c:lblAlgn val="ctr"/>
        <c:lblOffset val="100"/>
        <c:tickLblSkip val="1"/>
        <c:noMultiLvlLbl val="0"/>
      </c:catAx>
      <c:valAx>
        <c:axId val="199046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5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3328"/>
        <c:axId val="199037680"/>
      </c:lineChart>
      <c:catAx>
        <c:axId val="19903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7680"/>
        <c:crosses val="autoZero"/>
        <c:auto val="0"/>
        <c:lblAlgn val="ctr"/>
        <c:lblOffset val="100"/>
        <c:tickLblSkip val="1"/>
        <c:noMultiLvlLbl val="0"/>
      </c:catAx>
      <c:valAx>
        <c:axId val="199037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3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7472"/>
        <c:axId val="199048016"/>
      </c:lineChart>
      <c:catAx>
        <c:axId val="19904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8016"/>
        <c:crosses val="autoZero"/>
        <c:auto val="0"/>
        <c:lblAlgn val="ctr"/>
        <c:lblOffset val="100"/>
        <c:tickLblSkip val="1"/>
        <c:noMultiLvlLbl val="0"/>
      </c:catAx>
      <c:valAx>
        <c:axId val="199048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7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1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6048"/>
        <c:axId val="199048560"/>
      </c:lineChart>
      <c:catAx>
        <c:axId val="19903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8560"/>
        <c:crosses val="autoZero"/>
        <c:auto val="0"/>
        <c:lblAlgn val="ctr"/>
        <c:lblOffset val="100"/>
        <c:tickLblSkip val="1"/>
        <c:noMultiLvlLbl val="0"/>
      </c:catAx>
      <c:valAx>
        <c:axId val="199048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6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8976"/>
        <c:axId val="245640736"/>
      </c:lineChart>
      <c:catAx>
        <c:axId val="24561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0736"/>
        <c:crosses val="autoZero"/>
        <c:auto val="0"/>
        <c:lblAlgn val="ctr"/>
        <c:lblOffset val="100"/>
        <c:tickLblSkip val="1"/>
        <c:noMultiLvlLbl val="0"/>
      </c:catAx>
      <c:valAx>
        <c:axId val="245640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8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6928"/>
        <c:axId val="199037136"/>
      </c:lineChart>
      <c:catAx>
        <c:axId val="19904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7136"/>
        <c:crosses val="autoZero"/>
        <c:auto val="0"/>
        <c:lblAlgn val="ctr"/>
        <c:lblOffset val="100"/>
        <c:tickLblSkip val="1"/>
        <c:noMultiLvlLbl val="0"/>
      </c:catAx>
      <c:valAx>
        <c:axId val="199037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6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8768"/>
        <c:axId val="199044208"/>
      </c:lineChart>
      <c:catAx>
        <c:axId val="19903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4208"/>
        <c:crosses val="autoZero"/>
        <c:auto val="0"/>
        <c:lblAlgn val="ctr"/>
        <c:lblOffset val="100"/>
        <c:tickLblSkip val="1"/>
        <c:noMultiLvlLbl val="0"/>
      </c:catAx>
      <c:valAx>
        <c:axId val="199044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8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4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3872"/>
        <c:axId val="199042576"/>
      </c:lineChart>
      <c:catAx>
        <c:axId val="19903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2576"/>
        <c:crosses val="autoZero"/>
        <c:auto val="0"/>
        <c:lblAlgn val="ctr"/>
        <c:lblOffset val="100"/>
        <c:tickLblSkip val="1"/>
        <c:noMultiLvlLbl val="0"/>
      </c:catAx>
      <c:valAx>
        <c:axId val="199042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3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3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9312"/>
        <c:axId val="199036592"/>
      </c:lineChart>
      <c:catAx>
        <c:axId val="19903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6592"/>
        <c:crosses val="autoZero"/>
        <c:auto val="0"/>
        <c:lblAlgn val="ctr"/>
        <c:lblOffset val="100"/>
        <c:tickLblSkip val="1"/>
        <c:noMultiLvlLbl val="0"/>
      </c:catAx>
      <c:valAx>
        <c:axId val="199036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9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3120"/>
        <c:axId val="199034416"/>
      </c:lineChart>
      <c:catAx>
        <c:axId val="19904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4416"/>
        <c:crosses val="autoZero"/>
        <c:auto val="0"/>
        <c:lblAlgn val="ctr"/>
        <c:lblOffset val="100"/>
        <c:tickLblSkip val="1"/>
        <c:noMultiLvlLbl val="0"/>
      </c:catAx>
      <c:valAx>
        <c:axId val="199034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3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4960"/>
        <c:axId val="9791440"/>
      </c:lineChart>
      <c:catAx>
        <c:axId val="19903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91440"/>
        <c:crosses val="autoZero"/>
        <c:auto val="0"/>
        <c:lblAlgn val="ctr"/>
        <c:lblOffset val="100"/>
        <c:tickLblSkip val="1"/>
        <c:noMultiLvlLbl val="0"/>
      </c:catAx>
      <c:valAx>
        <c:axId val="9791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4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3312"/>
        <c:axId val="203711680"/>
      </c:lineChart>
      <c:catAx>
        <c:axId val="20371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1680"/>
        <c:crosses val="autoZero"/>
        <c:auto val="0"/>
        <c:lblAlgn val="ctr"/>
        <c:lblOffset val="100"/>
        <c:tickLblSkip val="1"/>
        <c:noMultiLvlLbl val="0"/>
      </c:catAx>
      <c:valAx>
        <c:axId val="203711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3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4400"/>
        <c:axId val="203700800"/>
      </c:lineChart>
      <c:catAx>
        <c:axId val="20371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0800"/>
        <c:crosses val="autoZero"/>
        <c:auto val="0"/>
        <c:lblAlgn val="ctr"/>
        <c:lblOffset val="100"/>
        <c:tickLblSkip val="1"/>
        <c:noMultiLvlLbl val="0"/>
      </c:catAx>
      <c:valAx>
        <c:axId val="203700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4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4064"/>
        <c:axId val="203713856"/>
      </c:lineChart>
      <c:catAx>
        <c:axId val="20370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3856"/>
        <c:crosses val="autoZero"/>
        <c:auto val="0"/>
        <c:lblAlgn val="ctr"/>
        <c:lblOffset val="100"/>
        <c:tickLblSkip val="1"/>
        <c:noMultiLvlLbl val="0"/>
      </c:catAx>
      <c:valAx>
        <c:axId val="203713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4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6784"/>
        <c:axId val="203705152"/>
      </c:lineChart>
      <c:catAx>
        <c:axId val="20370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5152"/>
        <c:crosses val="autoZero"/>
        <c:auto val="0"/>
        <c:lblAlgn val="ctr"/>
        <c:lblOffset val="100"/>
        <c:tickLblSkip val="1"/>
        <c:noMultiLvlLbl val="0"/>
      </c:catAx>
      <c:valAx>
        <c:axId val="203705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6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</c:v>
                </c:pt>
                <c:pt idx="8">
                  <c:v>#N/A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8560"/>
        <c:axId val="245638016"/>
      </c:lineChart>
      <c:catAx>
        <c:axId val="24563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8016"/>
        <c:crosses val="autoZero"/>
        <c:auto val="0"/>
        <c:lblAlgn val="ctr"/>
        <c:lblOffset val="100"/>
        <c:tickLblSkip val="1"/>
        <c:noMultiLvlLbl val="0"/>
      </c:catAx>
      <c:valAx>
        <c:axId val="245638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8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4944"/>
        <c:axId val="203700256"/>
      </c:lineChart>
      <c:catAx>
        <c:axId val="20371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0256"/>
        <c:crosses val="autoZero"/>
        <c:auto val="0"/>
        <c:lblAlgn val="ctr"/>
        <c:lblOffset val="100"/>
        <c:tickLblSkip val="1"/>
        <c:noMultiLvlLbl val="0"/>
      </c:catAx>
      <c:valAx>
        <c:axId val="203700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4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1344"/>
        <c:axId val="203709504"/>
      </c:lineChart>
      <c:catAx>
        <c:axId val="20370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9504"/>
        <c:crosses val="autoZero"/>
        <c:auto val="0"/>
        <c:lblAlgn val="ctr"/>
        <c:lblOffset val="100"/>
        <c:tickLblSkip val="1"/>
        <c:noMultiLvlLbl val="0"/>
      </c:catAx>
      <c:valAx>
        <c:axId val="203709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1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0592"/>
        <c:axId val="203701888"/>
      </c:lineChart>
      <c:catAx>
        <c:axId val="20371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1888"/>
        <c:crosses val="autoZero"/>
        <c:auto val="0"/>
        <c:lblAlgn val="ctr"/>
        <c:lblOffset val="100"/>
        <c:tickLblSkip val="1"/>
        <c:noMultiLvlLbl val="0"/>
      </c:catAx>
      <c:valAx>
        <c:axId val="203701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0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7328"/>
        <c:axId val="203702432"/>
      </c:lineChart>
      <c:catAx>
        <c:axId val="20370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2432"/>
        <c:crosses val="autoZero"/>
        <c:auto val="0"/>
        <c:lblAlgn val="ctr"/>
        <c:lblOffset val="100"/>
        <c:tickLblSkip val="1"/>
        <c:noMultiLvlLbl val="0"/>
      </c:catAx>
      <c:valAx>
        <c:axId val="203702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7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2976"/>
        <c:axId val="203704608"/>
      </c:lineChart>
      <c:catAx>
        <c:axId val="20370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4608"/>
        <c:crosses val="autoZero"/>
        <c:auto val="0"/>
        <c:lblAlgn val="ctr"/>
        <c:lblOffset val="100"/>
        <c:tickLblSkip val="1"/>
        <c:noMultiLvlLbl val="0"/>
      </c:catAx>
      <c:valAx>
        <c:axId val="203704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2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3520"/>
        <c:axId val="203708960"/>
      </c:lineChart>
      <c:catAx>
        <c:axId val="20370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8960"/>
        <c:crosses val="autoZero"/>
        <c:auto val="0"/>
        <c:lblAlgn val="ctr"/>
        <c:lblOffset val="100"/>
        <c:tickLblSkip val="1"/>
        <c:noMultiLvlLbl val="0"/>
      </c:catAx>
      <c:valAx>
        <c:axId val="203708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3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8416"/>
        <c:axId val="203710048"/>
      </c:lineChart>
      <c:catAx>
        <c:axId val="20370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0048"/>
        <c:crosses val="autoZero"/>
        <c:auto val="0"/>
        <c:lblAlgn val="ctr"/>
        <c:lblOffset val="100"/>
        <c:tickLblSkip val="1"/>
        <c:noMultiLvlLbl val="0"/>
      </c:catAx>
      <c:valAx>
        <c:axId val="203710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8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#N/A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6240"/>
        <c:axId val="203707872"/>
      </c:lineChart>
      <c:catAx>
        <c:axId val="20370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7872"/>
        <c:crosses val="autoZero"/>
        <c:auto val="0"/>
        <c:lblAlgn val="ctr"/>
        <c:lblOffset val="100"/>
        <c:tickLblSkip val="1"/>
        <c:noMultiLvlLbl val="0"/>
      </c:catAx>
      <c:valAx>
        <c:axId val="203707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6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1136"/>
        <c:axId val="203712224"/>
      </c:lineChart>
      <c:catAx>
        <c:axId val="20371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2224"/>
        <c:crosses val="autoZero"/>
        <c:auto val="0"/>
        <c:lblAlgn val="ctr"/>
        <c:lblOffset val="100"/>
        <c:tickLblSkip val="1"/>
        <c:noMultiLvlLbl val="0"/>
      </c:catAx>
      <c:valAx>
        <c:axId val="203712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1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2768"/>
        <c:axId val="206413328"/>
      </c:lineChart>
      <c:catAx>
        <c:axId val="20371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3328"/>
        <c:crosses val="autoZero"/>
        <c:auto val="0"/>
        <c:lblAlgn val="ctr"/>
        <c:lblOffset val="100"/>
        <c:tickLblSkip val="1"/>
        <c:noMultiLvlLbl val="0"/>
      </c:catAx>
      <c:valAx>
        <c:axId val="206413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2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3</c:v>
                </c:pt>
                <c:pt idx="10">
                  <c:v>#N/A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3120"/>
        <c:axId val="245621696"/>
      </c:lineChart>
      <c:catAx>
        <c:axId val="24563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1696"/>
        <c:crosses val="autoZero"/>
        <c:auto val="0"/>
        <c:lblAlgn val="ctr"/>
        <c:lblOffset val="100"/>
        <c:tickLblSkip val="1"/>
        <c:noMultiLvlLbl val="0"/>
      </c:catAx>
      <c:valAx>
        <c:axId val="245621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3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9520"/>
        <c:axId val="206408976"/>
      </c:lineChart>
      <c:catAx>
        <c:axId val="20640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8976"/>
        <c:crosses val="autoZero"/>
        <c:auto val="0"/>
        <c:lblAlgn val="ctr"/>
        <c:lblOffset val="100"/>
        <c:tickLblSkip val="1"/>
        <c:noMultiLvlLbl val="0"/>
      </c:catAx>
      <c:valAx>
        <c:axId val="206408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9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6800"/>
        <c:axId val="206404080"/>
      </c:lineChart>
      <c:catAx>
        <c:axId val="20640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4080"/>
        <c:crosses val="autoZero"/>
        <c:auto val="0"/>
        <c:lblAlgn val="ctr"/>
        <c:lblOffset val="100"/>
        <c:tickLblSkip val="1"/>
        <c:noMultiLvlLbl val="0"/>
      </c:catAx>
      <c:valAx>
        <c:axId val="206404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6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2784"/>
        <c:axId val="206400816"/>
      </c:lineChart>
      <c:catAx>
        <c:axId val="20641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0816"/>
        <c:crosses val="autoZero"/>
        <c:auto val="0"/>
        <c:lblAlgn val="ctr"/>
        <c:lblOffset val="100"/>
        <c:tickLblSkip val="1"/>
        <c:noMultiLvlLbl val="0"/>
      </c:catAx>
      <c:valAx>
        <c:axId val="206400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2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2448"/>
        <c:axId val="206410608"/>
      </c:lineChart>
      <c:catAx>
        <c:axId val="20640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0608"/>
        <c:crosses val="autoZero"/>
        <c:auto val="0"/>
        <c:lblAlgn val="ctr"/>
        <c:lblOffset val="100"/>
        <c:tickLblSkip val="1"/>
        <c:noMultiLvlLbl val="0"/>
      </c:catAx>
      <c:valAx>
        <c:axId val="206410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2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1360"/>
        <c:axId val="206411696"/>
      </c:lineChart>
      <c:catAx>
        <c:axId val="20640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1696"/>
        <c:crosses val="autoZero"/>
        <c:auto val="0"/>
        <c:lblAlgn val="ctr"/>
        <c:lblOffset val="100"/>
        <c:tickLblSkip val="1"/>
        <c:noMultiLvlLbl val="0"/>
      </c:catAx>
      <c:valAx>
        <c:axId val="206411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1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2992"/>
        <c:axId val="206408432"/>
      </c:lineChart>
      <c:catAx>
        <c:axId val="20640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8432"/>
        <c:crosses val="autoZero"/>
        <c:auto val="0"/>
        <c:lblAlgn val="ctr"/>
        <c:lblOffset val="100"/>
        <c:tickLblSkip val="1"/>
        <c:noMultiLvlLbl val="0"/>
      </c:catAx>
      <c:valAx>
        <c:axId val="206408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2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536"/>
        <c:axId val="206412240"/>
      </c:lineChart>
      <c:catAx>
        <c:axId val="20640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2240"/>
        <c:crosses val="autoZero"/>
        <c:auto val="0"/>
        <c:lblAlgn val="ctr"/>
        <c:lblOffset val="100"/>
        <c:tickLblSkip val="1"/>
        <c:noMultiLvlLbl val="0"/>
      </c:catAx>
      <c:valAx>
        <c:axId val="206412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3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</c:v>
                </c:pt>
                <c:pt idx="11">
                  <c:v>2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4416"/>
        <c:axId val="206413872"/>
      </c:lineChart>
      <c:catAx>
        <c:axId val="20641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3872"/>
        <c:crosses val="autoZero"/>
        <c:auto val="0"/>
        <c:lblAlgn val="ctr"/>
        <c:lblOffset val="100"/>
        <c:tickLblSkip val="1"/>
        <c:noMultiLvlLbl val="0"/>
      </c:catAx>
      <c:valAx>
        <c:axId val="206413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4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4960"/>
        <c:axId val="206404624"/>
      </c:lineChart>
      <c:catAx>
        <c:axId val="20641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4624"/>
        <c:crosses val="autoZero"/>
        <c:auto val="0"/>
        <c:lblAlgn val="ctr"/>
        <c:lblOffset val="100"/>
        <c:tickLblSkip val="1"/>
        <c:noMultiLvlLbl val="0"/>
      </c:catAx>
      <c:valAx>
        <c:axId val="206404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4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6256"/>
        <c:axId val="206407344"/>
      </c:lineChart>
      <c:catAx>
        <c:axId val="20640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7344"/>
        <c:crosses val="autoZero"/>
        <c:auto val="0"/>
        <c:lblAlgn val="ctr"/>
        <c:lblOffset val="100"/>
        <c:tickLblSkip val="1"/>
        <c:noMultiLvlLbl val="0"/>
      </c:catAx>
      <c:valAx>
        <c:axId val="206407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6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0608"/>
        <c:axId val="245645088"/>
      </c:lineChart>
      <c:catAx>
        <c:axId val="24562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5088"/>
        <c:crosses val="autoZero"/>
        <c:auto val="0"/>
        <c:lblAlgn val="ctr"/>
        <c:lblOffset val="100"/>
        <c:tickLblSkip val="1"/>
        <c:noMultiLvlLbl val="0"/>
      </c:catAx>
      <c:valAx>
        <c:axId val="245645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0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5712"/>
        <c:axId val="206405168"/>
      </c:lineChart>
      <c:catAx>
        <c:axId val="20640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5168"/>
        <c:crosses val="autoZero"/>
        <c:auto val="0"/>
        <c:lblAlgn val="ctr"/>
        <c:lblOffset val="100"/>
        <c:tickLblSkip val="1"/>
        <c:noMultiLvlLbl val="0"/>
      </c:catAx>
      <c:valAx>
        <c:axId val="206405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5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7888"/>
        <c:axId val="206415504"/>
      </c:lineChart>
      <c:catAx>
        <c:axId val="20640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5504"/>
        <c:crosses val="autoZero"/>
        <c:auto val="0"/>
        <c:lblAlgn val="ctr"/>
        <c:lblOffset val="100"/>
        <c:tickLblSkip val="1"/>
        <c:noMultiLvlLbl val="0"/>
      </c:catAx>
      <c:valAx>
        <c:axId val="206415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7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1152"/>
        <c:axId val="206416048"/>
      </c:lineChart>
      <c:catAx>
        <c:axId val="20641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6048"/>
        <c:crosses val="autoZero"/>
        <c:auto val="0"/>
        <c:lblAlgn val="ctr"/>
        <c:lblOffset val="100"/>
        <c:tickLblSkip val="1"/>
        <c:noMultiLvlLbl val="0"/>
      </c:catAx>
      <c:valAx>
        <c:axId val="206416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1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0064"/>
        <c:axId val="206401904"/>
      </c:lineChart>
      <c:catAx>
        <c:axId val="20641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1904"/>
        <c:crosses val="autoZero"/>
        <c:auto val="0"/>
        <c:lblAlgn val="ctr"/>
        <c:lblOffset val="100"/>
        <c:tickLblSkip val="1"/>
        <c:noMultiLvlLbl val="0"/>
      </c:catAx>
      <c:valAx>
        <c:axId val="206401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0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7968"/>
        <c:axId val="227221712"/>
      </c:lineChart>
      <c:catAx>
        <c:axId val="979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1712"/>
        <c:crosses val="autoZero"/>
        <c:auto val="0"/>
        <c:lblAlgn val="ctr"/>
        <c:lblOffset val="100"/>
        <c:tickLblSkip val="1"/>
        <c:noMultiLvlLbl val="0"/>
      </c:catAx>
      <c:valAx>
        <c:axId val="227221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97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4560"/>
        <c:axId val="227248912"/>
      </c:lineChart>
      <c:catAx>
        <c:axId val="22724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8912"/>
        <c:crosses val="autoZero"/>
        <c:auto val="0"/>
        <c:lblAlgn val="ctr"/>
        <c:lblOffset val="100"/>
        <c:tickLblSkip val="1"/>
        <c:noMultiLvlLbl val="0"/>
      </c:catAx>
      <c:valAx>
        <c:axId val="227248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4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6608"/>
        <c:axId val="227239664"/>
      </c:lineChart>
      <c:catAx>
        <c:axId val="22722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9664"/>
        <c:crosses val="autoZero"/>
        <c:auto val="0"/>
        <c:lblAlgn val="ctr"/>
        <c:lblOffset val="100"/>
        <c:tickLblSkip val="1"/>
        <c:noMultiLvlLbl val="0"/>
      </c:catAx>
      <c:valAx>
        <c:axId val="22723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6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9328"/>
        <c:axId val="227219536"/>
      </c:lineChart>
      <c:catAx>
        <c:axId val="22722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19536"/>
        <c:crosses val="autoZero"/>
        <c:auto val="0"/>
        <c:lblAlgn val="ctr"/>
        <c:lblOffset val="100"/>
        <c:tickLblSkip val="1"/>
        <c:noMultiLvlLbl val="0"/>
      </c:catAx>
      <c:valAx>
        <c:axId val="227219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9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50000"/>
        <c:axId val="227228240"/>
      </c:lineChart>
      <c:catAx>
        <c:axId val="22725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8240"/>
        <c:crosses val="autoZero"/>
        <c:auto val="0"/>
        <c:lblAlgn val="ctr"/>
        <c:lblOffset val="100"/>
        <c:tickLblSkip val="1"/>
        <c:noMultiLvlLbl val="0"/>
      </c:catAx>
      <c:valAx>
        <c:axId val="227228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50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9872"/>
        <c:axId val="227240208"/>
      </c:lineChart>
      <c:catAx>
        <c:axId val="2272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0208"/>
        <c:crosses val="autoZero"/>
        <c:auto val="0"/>
        <c:lblAlgn val="ctr"/>
        <c:lblOffset val="100"/>
        <c:tickLblSkip val="1"/>
        <c:noMultiLvlLbl val="0"/>
      </c:catAx>
      <c:valAx>
        <c:axId val="227240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30"/>
  <sheetViews>
    <sheetView zoomScale="130" zoomScaleNormal="130" workbookViewId="0">
      <selection activeCell="M7" sqref="M7"/>
    </sheetView>
  </sheetViews>
  <sheetFormatPr baseColWidth="10" defaultColWidth="8.7109375" defaultRowHeight="15"/>
  <cols>
    <col min="2" max="2" width="13.28515625" customWidth="1"/>
    <col min="3" max="3" width="16.7109375" customWidth="1"/>
    <col min="4" max="4" width="9.140625" customWidth="1"/>
    <col min="5" max="5" width="7.7109375" customWidth="1"/>
    <col min="6" max="6" width="12" customWidth="1"/>
    <col min="7" max="7" width="4.28515625" customWidth="1"/>
    <col min="8" max="8" width="3.85546875" customWidth="1"/>
    <col min="9" max="9" width="9.140625" customWidth="1"/>
    <col min="10" max="10" width="9.28515625" customWidth="1"/>
    <col min="11" max="12" width="8.7109375" customWidth="1"/>
    <col min="13" max="14" width="9.7109375" customWidth="1"/>
    <col min="15" max="15" width="10.85546875" customWidth="1"/>
    <col min="16" max="17" width="8.7109375" customWidth="1"/>
    <col min="18" max="18" width="9.28515625" customWidth="1"/>
    <col min="19" max="19" width="8.7109375" customWidth="1"/>
    <col min="20" max="20" width="12" customWidth="1"/>
  </cols>
  <sheetData>
    <row r="1" spans="1:20" s="47" customFormat="1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113" t="s">
        <v>6</v>
      </c>
      <c r="J1" s="113"/>
      <c r="K1" s="113"/>
      <c r="L1" s="113"/>
      <c r="M1" s="113"/>
      <c r="O1" s="114" t="s">
        <v>7</v>
      </c>
      <c r="P1" s="115"/>
      <c r="Q1" s="115"/>
      <c r="R1" s="116"/>
      <c r="T1" s="58" t="s">
        <v>8</v>
      </c>
    </row>
    <row r="2" spans="1:20" s="47" customFormat="1">
      <c r="A2" s="59" t="s">
        <v>9</v>
      </c>
      <c r="B2" s="60" t="s">
        <v>10</v>
      </c>
      <c r="C2" s="60" t="s">
        <v>11</v>
      </c>
      <c r="D2" s="59" t="s">
        <v>12</v>
      </c>
      <c r="E2" s="59" t="s">
        <v>13</v>
      </c>
      <c r="F2" s="59" t="s">
        <v>14</v>
      </c>
      <c r="I2" s="61" t="s">
        <v>15</v>
      </c>
      <c r="J2" s="61" t="s">
        <v>16</v>
      </c>
      <c r="K2" s="61" t="s">
        <v>17</v>
      </c>
      <c r="L2" s="61" t="s">
        <v>18</v>
      </c>
      <c r="M2" s="62" t="s">
        <v>19</v>
      </c>
      <c r="O2" s="63" t="s">
        <v>20</v>
      </c>
      <c r="P2" s="61" t="s">
        <v>16</v>
      </c>
      <c r="Q2" s="61" t="s">
        <v>17</v>
      </c>
      <c r="R2" s="64" t="s">
        <v>18</v>
      </c>
      <c r="T2" s="48"/>
    </row>
    <row r="3" spans="1:20" s="47" customFormat="1">
      <c r="A3" s="65">
        <v>1</v>
      </c>
      <c r="B3" s="83" t="s">
        <v>21</v>
      </c>
      <c r="C3" s="83" t="s">
        <v>22</v>
      </c>
      <c r="D3" s="82" t="e">
        <f>Vocab!AZ3</f>
        <v>#N/A</v>
      </c>
      <c r="E3" s="66"/>
      <c r="F3" s="50"/>
      <c r="I3" s="110">
        <v>4</v>
      </c>
      <c r="J3" s="110"/>
      <c r="K3" s="110"/>
      <c r="L3" s="110"/>
      <c r="M3" s="51">
        <v>4</v>
      </c>
      <c r="O3" s="52" t="e">
        <f>'1'!#REF!</f>
        <v>#REF!</v>
      </c>
      <c r="P3" s="110">
        <f>'1'!A30</f>
        <v>0</v>
      </c>
      <c r="Q3" s="110" t="e">
        <f>'1'!#REF!</f>
        <v>#REF!</v>
      </c>
      <c r="R3" s="53" t="e">
        <f>'1'!#REF!</f>
        <v>#REF!</v>
      </c>
      <c r="T3" s="51"/>
    </row>
    <row r="4" spans="1:20" s="47" customFormat="1">
      <c r="A4" s="65">
        <v>2</v>
      </c>
      <c r="B4" s="90" t="s">
        <v>23</v>
      </c>
      <c r="C4" s="90" t="s">
        <v>24</v>
      </c>
      <c r="D4" s="82" t="e">
        <f>Vocab!AZ4</f>
        <v>#N/A</v>
      </c>
      <c r="E4" s="66"/>
      <c r="F4" s="50"/>
      <c r="I4" s="110">
        <v>4</v>
      </c>
      <c r="J4" s="110"/>
      <c r="K4" s="110"/>
      <c r="L4" s="110"/>
      <c r="M4" s="100">
        <v>5</v>
      </c>
      <c r="O4" s="52" t="e">
        <f>#REF!</f>
        <v>#REF!</v>
      </c>
      <c r="P4" s="110" t="e">
        <f>#REF!</f>
        <v>#REF!</v>
      </c>
      <c r="Q4" s="110" t="e">
        <f>#REF!</f>
        <v>#REF!</v>
      </c>
      <c r="R4" s="53" t="e">
        <f>#REF!</f>
        <v>#REF!</v>
      </c>
      <c r="T4" s="51"/>
    </row>
    <row r="5" spans="1:20" s="47" customFormat="1">
      <c r="A5" s="65">
        <v>3</v>
      </c>
      <c r="B5" s="91" t="s">
        <v>25</v>
      </c>
      <c r="C5" s="91" t="s">
        <v>26</v>
      </c>
      <c r="D5" s="82" t="e">
        <f>Vocab!AZ5</f>
        <v>#N/A</v>
      </c>
      <c r="E5" s="66"/>
      <c r="F5" s="50"/>
      <c r="I5" s="110">
        <v>1</v>
      </c>
      <c r="J5" s="110"/>
      <c r="K5" s="110"/>
      <c r="L5" s="110"/>
      <c r="M5" s="51">
        <v>2</v>
      </c>
      <c r="O5" s="52" t="e">
        <f>#REF!</f>
        <v>#REF!</v>
      </c>
      <c r="P5" s="110" t="e">
        <f>#REF!</f>
        <v>#REF!</v>
      </c>
      <c r="Q5" s="110" t="e">
        <f>#REF!</f>
        <v>#REF!</v>
      </c>
      <c r="R5" s="53" t="e">
        <f>#REF!</f>
        <v>#REF!</v>
      </c>
      <c r="T5" s="51"/>
    </row>
    <row r="6" spans="1:20" s="47" customFormat="1">
      <c r="A6" s="65">
        <v>4</v>
      </c>
      <c r="B6" s="89" t="s">
        <v>27</v>
      </c>
      <c r="C6" s="89" t="s">
        <v>28</v>
      </c>
      <c r="D6" s="82" t="e">
        <f>Vocab!AZ6</f>
        <v>#N/A</v>
      </c>
      <c r="E6" s="66"/>
      <c r="F6" s="50"/>
      <c r="I6" s="110"/>
      <c r="J6" s="110"/>
      <c r="K6" s="110"/>
      <c r="L6" s="110"/>
      <c r="M6" s="51">
        <v>4</v>
      </c>
      <c r="O6" s="52" t="e">
        <f>#REF!</f>
        <v>#REF!</v>
      </c>
      <c r="P6" s="110" t="e">
        <f>#REF!</f>
        <v>#REF!</v>
      </c>
      <c r="Q6" s="110" t="e">
        <f>#REF!</f>
        <v>#REF!</v>
      </c>
      <c r="R6" s="53" t="e">
        <f>#REF!</f>
        <v>#REF!</v>
      </c>
      <c r="T6" s="51"/>
    </row>
    <row r="7" spans="1:20" s="47" customFormat="1">
      <c r="A7" s="65">
        <v>5</v>
      </c>
      <c r="B7" s="86" t="s">
        <v>29</v>
      </c>
      <c r="C7" s="86" t="s">
        <v>30</v>
      </c>
      <c r="D7" s="82" t="e">
        <f>Vocab!AZ7</f>
        <v>#N/A</v>
      </c>
      <c r="E7" s="66"/>
      <c r="F7" s="50"/>
      <c r="I7" s="110">
        <v>3</v>
      </c>
      <c r="J7" s="110"/>
      <c r="K7" s="110"/>
      <c r="L7" s="110"/>
      <c r="M7" s="51">
        <v>3</v>
      </c>
      <c r="O7" s="52" t="e">
        <f>#REF!</f>
        <v>#REF!</v>
      </c>
      <c r="P7" s="110" t="e">
        <f>#REF!</f>
        <v>#REF!</v>
      </c>
      <c r="Q7" s="110" t="e">
        <f>#REF!</f>
        <v>#REF!</v>
      </c>
      <c r="R7" s="53" t="e">
        <f>#REF!</f>
        <v>#REF!</v>
      </c>
      <c r="T7" s="51"/>
    </row>
    <row r="8" spans="1:20" s="47" customFormat="1">
      <c r="A8" s="65">
        <v>6</v>
      </c>
      <c r="B8" s="90" t="s">
        <v>31</v>
      </c>
      <c r="C8" s="90" t="s">
        <v>32</v>
      </c>
      <c r="D8" s="82" t="e">
        <f>Vocab!AZ8</f>
        <v>#N/A</v>
      </c>
      <c r="E8" s="66"/>
      <c r="F8" s="50"/>
      <c r="I8" s="110">
        <v>5</v>
      </c>
      <c r="J8" s="110"/>
      <c r="K8" s="110"/>
      <c r="L8" s="110"/>
      <c r="M8" s="100">
        <v>5</v>
      </c>
      <c r="O8" s="52" t="e">
        <f>#REF!</f>
        <v>#REF!</v>
      </c>
      <c r="P8" s="110" t="e">
        <f>#REF!</f>
        <v>#REF!</v>
      </c>
      <c r="Q8" s="110" t="e">
        <f>#REF!</f>
        <v>#REF!</v>
      </c>
      <c r="R8" s="53" t="e">
        <f>#REF!</f>
        <v>#REF!</v>
      </c>
      <c r="T8" s="51"/>
    </row>
    <row r="9" spans="1:20" s="47" customFormat="1">
      <c r="A9" s="65">
        <v>7</v>
      </c>
      <c r="B9" s="84" t="s">
        <v>33</v>
      </c>
      <c r="C9" s="84" t="s">
        <v>34</v>
      </c>
      <c r="D9" s="82" t="e">
        <f>Vocab!AZ9</f>
        <v>#N/A</v>
      </c>
      <c r="E9" s="66"/>
      <c r="F9" s="50"/>
      <c r="I9" s="110">
        <v>1</v>
      </c>
      <c r="J9" s="110"/>
      <c r="K9" s="110"/>
      <c r="L9" s="110"/>
      <c r="M9" s="51">
        <v>1</v>
      </c>
      <c r="O9" s="52" t="e">
        <f>#REF!</f>
        <v>#REF!</v>
      </c>
      <c r="P9" s="110" t="e">
        <f>#REF!</f>
        <v>#REF!</v>
      </c>
      <c r="Q9" s="110" t="e">
        <f>#REF!</f>
        <v>#REF!</v>
      </c>
      <c r="R9" s="53" t="e">
        <f>#REF!</f>
        <v>#REF!</v>
      </c>
      <c r="T9" s="51"/>
    </row>
    <row r="10" spans="1:20" s="47" customFormat="1">
      <c r="A10" s="65">
        <v>8</v>
      </c>
      <c r="B10" s="86" t="s">
        <v>35</v>
      </c>
      <c r="C10" s="86" t="s">
        <v>36</v>
      </c>
      <c r="D10" s="82" t="e">
        <f>Vocab!AZ10</f>
        <v>#N/A</v>
      </c>
      <c r="E10" s="66"/>
      <c r="F10" s="50"/>
      <c r="I10" s="110">
        <v>4</v>
      </c>
      <c r="J10" s="110"/>
      <c r="K10" s="110"/>
      <c r="L10" s="110"/>
      <c r="M10" s="51">
        <v>4</v>
      </c>
      <c r="O10" s="52" t="e">
        <f>#REF!</f>
        <v>#REF!</v>
      </c>
      <c r="P10" s="110" t="e">
        <f>#REF!</f>
        <v>#REF!</v>
      </c>
      <c r="Q10" s="110" t="e">
        <f>#REF!</f>
        <v>#REF!</v>
      </c>
      <c r="R10" s="53" t="e">
        <f>#REF!</f>
        <v>#REF!</v>
      </c>
      <c r="T10" s="51"/>
    </row>
    <row r="11" spans="1:20" s="47" customFormat="1">
      <c r="A11" s="65">
        <v>9</v>
      </c>
      <c r="B11" s="89" t="s">
        <v>37</v>
      </c>
      <c r="C11" s="89" t="s">
        <v>38</v>
      </c>
      <c r="D11" s="82" t="e">
        <f>Vocab!AZ11</f>
        <v>#N/A</v>
      </c>
      <c r="E11" s="66"/>
      <c r="F11" s="50"/>
      <c r="I11" s="110">
        <v>1</v>
      </c>
      <c r="J11" s="110"/>
      <c r="K11" s="110"/>
      <c r="L11" s="110"/>
      <c r="M11" s="51">
        <v>1</v>
      </c>
      <c r="O11" s="52" t="e">
        <f>#REF!</f>
        <v>#REF!</v>
      </c>
      <c r="P11" s="110" t="e">
        <f>#REF!</f>
        <v>#REF!</v>
      </c>
      <c r="Q11" s="110" t="e">
        <f>#REF!</f>
        <v>#REF!</v>
      </c>
      <c r="R11" s="53" t="e">
        <f>#REF!</f>
        <v>#REF!</v>
      </c>
      <c r="T11" s="51"/>
    </row>
    <row r="12" spans="1:20" s="47" customFormat="1">
      <c r="A12" s="65">
        <v>10</v>
      </c>
      <c r="B12" s="86" t="s">
        <v>39</v>
      </c>
      <c r="C12" s="86" t="s">
        <v>40</v>
      </c>
      <c r="D12" s="82" t="e">
        <f>Vocab!AZ12</f>
        <v>#N/A</v>
      </c>
      <c r="E12" s="66"/>
      <c r="F12" s="50"/>
      <c r="I12" s="110">
        <v>3</v>
      </c>
      <c r="J12" s="110"/>
      <c r="K12" s="110"/>
      <c r="L12" s="110"/>
      <c r="M12" s="51">
        <v>4</v>
      </c>
      <c r="O12" s="52" t="e">
        <f>#REF!</f>
        <v>#REF!</v>
      </c>
      <c r="P12" s="110" t="e">
        <f>#REF!</f>
        <v>#REF!</v>
      </c>
      <c r="Q12" s="110" t="e">
        <f>#REF!</f>
        <v>#REF!</v>
      </c>
      <c r="R12" s="53" t="e">
        <f>#REF!</f>
        <v>#REF!</v>
      </c>
      <c r="T12" s="51"/>
    </row>
    <row r="13" spans="1:20" s="47" customFormat="1">
      <c r="A13" s="65">
        <v>11</v>
      </c>
      <c r="B13" s="89" t="s">
        <v>41</v>
      </c>
      <c r="C13" s="89" t="s">
        <v>42</v>
      </c>
      <c r="D13" s="82" t="e">
        <f>Vocab!AZ13</f>
        <v>#N/A</v>
      </c>
      <c r="E13" s="66"/>
      <c r="F13" s="50"/>
      <c r="I13" s="110">
        <v>2</v>
      </c>
      <c r="J13" s="110"/>
      <c r="K13" s="110"/>
      <c r="L13" s="110"/>
      <c r="M13" s="51">
        <v>1</v>
      </c>
      <c r="O13" s="52" t="e">
        <f>#REF!</f>
        <v>#REF!</v>
      </c>
      <c r="P13" s="110" t="e">
        <f>#REF!</f>
        <v>#REF!</v>
      </c>
      <c r="Q13" s="110" t="e">
        <f>#REF!</f>
        <v>#REF!</v>
      </c>
      <c r="R13" s="53" t="e">
        <f>#REF!</f>
        <v>#REF!</v>
      </c>
      <c r="T13" s="51"/>
    </row>
    <row r="14" spans="1:20" s="47" customFormat="1">
      <c r="A14" s="65">
        <v>12</v>
      </c>
      <c r="B14" s="85" t="s">
        <v>43</v>
      </c>
      <c r="C14" s="85" t="s">
        <v>44</v>
      </c>
      <c r="D14" s="82" t="e">
        <f>Vocab!AZ14</f>
        <v>#N/A</v>
      </c>
      <c r="E14" s="66"/>
      <c r="F14" s="50"/>
      <c r="I14" s="110">
        <v>5</v>
      </c>
      <c r="J14" s="110"/>
      <c r="K14" s="110"/>
      <c r="L14" s="110"/>
      <c r="M14" s="100">
        <v>5</v>
      </c>
      <c r="O14" s="52" t="e">
        <f>#REF!</f>
        <v>#REF!</v>
      </c>
      <c r="P14" s="110" t="e">
        <f>#REF!</f>
        <v>#REF!</v>
      </c>
      <c r="Q14" s="110" t="e">
        <f>#REF!</f>
        <v>#REF!</v>
      </c>
      <c r="R14" s="53" t="e">
        <f>#REF!</f>
        <v>#REF!</v>
      </c>
      <c r="T14" s="51"/>
    </row>
    <row r="15" spans="1:20" s="47" customFormat="1">
      <c r="A15" s="65">
        <v>13</v>
      </c>
      <c r="B15" s="85" t="s">
        <v>45</v>
      </c>
      <c r="C15" s="85" t="s">
        <v>46</v>
      </c>
      <c r="D15" s="82" t="e">
        <f>Vocab!AZ15</f>
        <v>#N/A</v>
      </c>
      <c r="E15" s="66"/>
      <c r="F15" s="50"/>
      <c r="I15" s="110">
        <v>4</v>
      </c>
      <c r="J15" s="110"/>
      <c r="K15" s="110"/>
      <c r="L15" s="110"/>
      <c r="M15" s="51">
        <v>4</v>
      </c>
      <c r="O15" s="52" t="e">
        <f>#REF!</f>
        <v>#REF!</v>
      </c>
      <c r="P15" s="110" t="e">
        <f>#REF!</f>
        <v>#REF!</v>
      </c>
      <c r="Q15" s="110" t="e">
        <f>#REF!</f>
        <v>#REF!</v>
      </c>
      <c r="R15" s="53" t="e">
        <f>#REF!</f>
        <v>#REF!</v>
      </c>
      <c r="T15" s="51"/>
    </row>
    <row r="16" spans="1:20" s="47" customFormat="1">
      <c r="A16" s="65">
        <v>14</v>
      </c>
      <c r="B16" s="83" t="s">
        <v>47</v>
      </c>
      <c r="C16" s="83" t="s">
        <v>48</v>
      </c>
      <c r="D16" s="82" t="e">
        <f>Vocab!AZ16</f>
        <v>#N/A</v>
      </c>
      <c r="E16" s="66"/>
      <c r="F16" s="50"/>
      <c r="I16" s="110">
        <v>5</v>
      </c>
      <c r="J16" s="110"/>
      <c r="K16" s="110"/>
      <c r="L16" s="110"/>
      <c r="M16" s="51">
        <v>4</v>
      </c>
      <c r="O16" s="52" t="e">
        <f>#REF!</f>
        <v>#REF!</v>
      </c>
      <c r="P16" s="110" t="e">
        <f>#REF!</f>
        <v>#REF!</v>
      </c>
      <c r="Q16" s="110" t="e">
        <f>#REF!</f>
        <v>#REF!</v>
      </c>
      <c r="R16" s="53" t="e">
        <f>#REF!</f>
        <v>#REF!</v>
      </c>
      <c r="T16" s="51"/>
    </row>
    <row r="17" spans="1:20" s="47" customFormat="1">
      <c r="A17" s="65">
        <v>15</v>
      </c>
      <c r="B17" s="88" t="s">
        <v>49</v>
      </c>
      <c r="C17" s="88" t="s">
        <v>50</v>
      </c>
      <c r="D17" s="82" t="e">
        <f>Vocab!AZ17</f>
        <v>#N/A</v>
      </c>
      <c r="E17" s="66"/>
      <c r="F17" s="50"/>
      <c r="I17" s="110"/>
      <c r="J17" s="110"/>
      <c r="K17" s="110"/>
      <c r="L17" s="110"/>
      <c r="M17" s="100">
        <v>5</v>
      </c>
      <c r="O17" s="52" t="e">
        <f>#REF!</f>
        <v>#REF!</v>
      </c>
      <c r="P17" s="110" t="e">
        <f>#REF!</f>
        <v>#REF!</v>
      </c>
      <c r="Q17" s="110" t="e">
        <f>#REF!</f>
        <v>#REF!</v>
      </c>
      <c r="R17" s="53" t="e">
        <f>#REF!</f>
        <v>#REF!</v>
      </c>
      <c r="T17" s="51"/>
    </row>
    <row r="18" spans="1:20" s="47" customFormat="1">
      <c r="A18" s="65">
        <v>16</v>
      </c>
      <c r="B18" s="88" t="s">
        <v>51</v>
      </c>
      <c r="C18" s="88" t="s">
        <v>52</v>
      </c>
      <c r="D18" s="82" t="e">
        <f>Vocab!AZ18</f>
        <v>#N/A</v>
      </c>
      <c r="E18" s="66"/>
      <c r="F18" s="50"/>
      <c r="I18" s="110">
        <v>3</v>
      </c>
      <c r="J18" s="110"/>
      <c r="K18" s="110"/>
      <c r="L18" s="110"/>
      <c r="M18" s="101">
        <v>2</v>
      </c>
      <c r="O18" s="52" t="e">
        <f>#REF!</f>
        <v>#REF!</v>
      </c>
      <c r="P18" s="110" t="e">
        <f>#REF!</f>
        <v>#REF!</v>
      </c>
      <c r="Q18" s="110" t="e">
        <f>#REF!</f>
        <v>#REF!</v>
      </c>
      <c r="R18" s="53" t="e">
        <f>#REF!</f>
        <v>#REF!</v>
      </c>
      <c r="T18" s="51"/>
    </row>
    <row r="19" spans="1:20" s="47" customFormat="1">
      <c r="A19" s="65">
        <v>17</v>
      </c>
      <c r="B19" s="83" t="s">
        <v>53</v>
      </c>
      <c r="C19" s="83" t="s">
        <v>54</v>
      </c>
      <c r="D19" s="82" t="e">
        <f>Vocab!AZ19</f>
        <v>#N/A</v>
      </c>
      <c r="E19" s="66"/>
      <c r="F19" s="50"/>
      <c r="I19" s="110">
        <v>3</v>
      </c>
      <c r="J19" s="110"/>
      <c r="K19" s="110"/>
      <c r="L19" s="110"/>
      <c r="M19" s="101">
        <v>2</v>
      </c>
      <c r="O19" s="52" t="e">
        <f>#REF!</f>
        <v>#REF!</v>
      </c>
      <c r="P19" s="110" t="e">
        <f>#REF!</f>
        <v>#REF!</v>
      </c>
      <c r="Q19" s="110" t="e">
        <f>#REF!</f>
        <v>#REF!</v>
      </c>
      <c r="R19" s="53" t="e">
        <f>#REF!</f>
        <v>#REF!</v>
      </c>
      <c r="T19" s="51"/>
    </row>
    <row r="20" spans="1:20" s="47" customFormat="1">
      <c r="A20" s="65">
        <v>18</v>
      </c>
      <c r="B20" s="85" t="s">
        <v>55</v>
      </c>
      <c r="C20" s="85" t="s">
        <v>56</v>
      </c>
      <c r="D20" s="82" t="e">
        <f>Vocab!AZ20</f>
        <v>#N/A</v>
      </c>
      <c r="E20" s="66"/>
      <c r="F20" s="50"/>
      <c r="I20" s="110">
        <v>2</v>
      </c>
      <c r="J20" s="110"/>
      <c r="K20" s="110"/>
      <c r="L20" s="110"/>
      <c r="M20" s="51">
        <v>3</v>
      </c>
      <c r="O20" s="52" t="e">
        <f>#REF!</f>
        <v>#REF!</v>
      </c>
      <c r="P20" s="110" t="e">
        <f>#REF!</f>
        <v>#REF!</v>
      </c>
      <c r="Q20" s="110" t="e">
        <f>#REF!</f>
        <v>#REF!</v>
      </c>
      <c r="R20" s="53" t="e">
        <f>#REF!</f>
        <v>#REF!</v>
      </c>
      <c r="T20" s="51"/>
    </row>
    <row r="21" spans="1:20" s="47" customFormat="1">
      <c r="A21" s="65">
        <v>19</v>
      </c>
      <c r="B21" s="85"/>
      <c r="C21" s="85"/>
      <c r="D21" s="82" t="e">
        <f>Vocab!AZ21</f>
        <v>#N/A</v>
      </c>
      <c r="E21" s="66"/>
      <c r="F21" s="50"/>
      <c r="I21" s="110"/>
      <c r="J21" s="110"/>
      <c r="K21" s="110"/>
      <c r="L21" s="110"/>
      <c r="M21" s="51"/>
      <c r="O21" s="52" t="e">
        <f>#REF!</f>
        <v>#REF!</v>
      </c>
      <c r="P21" s="110" t="e">
        <f>#REF!</f>
        <v>#REF!</v>
      </c>
      <c r="Q21" s="110" t="e">
        <f>#REF!</f>
        <v>#REF!</v>
      </c>
      <c r="R21" s="53" t="e">
        <f>#REF!</f>
        <v>#REF!</v>
      </c>
      <c r="T21" s="51"/>
    </row>
    <row r="22" spans="1:20" s="47" customFormat="1">
      <c r="A22" s="65">
        <v>20</v>
      </c>
      <c r="B22" s="83"/>
      <c r="C22" s="83"/>
      <c r="D22" s="82" t="e">
        <f>Vocab!AZ22</f>
        <v>#N/A</v>
      </c>
      <c r="E22" s="66"/>
      <c r="F22" s="50"/>
      <c r="I22" s="110"/>
      <c r="J22" s="110"/>
      <c r="K22" s="110"/>
      <c r="L22" s="110"/>
      <c r="M22" s="51"/>
      <c r="O22" s="52" t="e">
        <f>#REF!</f>
        <v>#REF!</v>
      </c>
      <c r="P22" s="110" t="e">
        <f>#REF!</f>
        <v>#REF!</v>
      </c>
      <c r="Q22" s="110" t="e">
        <f>#REF!</f>
        <v>#REF!</v>
      </c>
      <c r="R22" s="53" t="e">
        <f>#REF!</f>
        <v>#REF!</v>
      </c>
      <c r="T22" s="51"/>
    </row>
    <row r="23" spans="1:20" s="47" customFormat="1">
      <c r="A23" s="65">
        <v>21</v>
      </c>
      <c r="B23" s="83"/>
      <c r="C23" s="83"/>
      <c r="D23" s="82" t="e">
        <f>Vocab!AZ23</f>
        <v>#N/A</v>
      </c>
      <c r="E23" s="66"/>
      <c r="F23" s="50"/>
      <c r="I23" s="110"/>
      <c r="J23" s="110"/>
      <c r="K23" s="110"/>
      <c r="L23" s="110"/>
      <c r="M23" s="51"/>
      <c r="O23" s="52" t="e">
        <f>#REF!</f>
        <v>#REF!</v>
      </c>
      <c r="P23" s="110" t="e">
        <f>#REF!</f>
        <v>#REF!</v>
      </c>
      <c r="Q23" s="110" t="e">
        <f>#REF!</f>
        <v>#REF!</v>
      </c>
      <c r="R23" s="53" t="e">
        <f>#REF!</f>
        <v>#REF!</v>
      </c>
      <c r="T23" s="51"/>
    </row>
    <row r="24" spans="1:20" s="47" customFormat="1">
      <c r="A24" s="65">
        <v>22</v>
      </c>
      <c r="B24" s="83"/>
      <c r="C24" s="83"/>
      <c r="D24" s="82" t="e">
        <f>Vocab!AZ24</f>
        <v>#N/A</v>
      </c>
      <c r="E24" s="66"/>
      <c r="F24" s="50"/>
      <c r="I24" s="110"/>
      <c r="J24" s="110"/>
      <c r="K24" s="110"/>
      <c r="L24" s="110"/>
      <c r="M24" s="51"/>
      <c r="O24" s="52" t="e">
        <f>#REF!</f>
        <v>#REF!</v>
      </c>
      <c r="P24" s="110" t="e">
        <f>#REF!</f>
        <v>#REF!</v>
      </c>
      <c r="Q24" s="110" t="e">
        <f>#REF!</f>
        <v>#REF!</v>
      </c>
      <c r="R24" s="53" t="e">
        <f>#REF!</f>
        <v>#REF!</v>
      </c>
      <c r="T24" s="51"/>
    </row>
    <row r="25" spans="1:20" s="47" customFormat="1">
      <c r="A25" s="65">
        <v>23</v>
      </c>
      <c r="B25" s="83"/>
      <c r="C25" s="83" t="s">
        <v>57</v>
      </c>
      <c r="D25" s="82" t="e">
        <f>Vocab!AZ25</f>
        <v>#N/A</v>
      </c>
      <c r="E25" s="66"/>
      <c r="F25" s="50"/>
      <c r="I25" s="110">
        <v>4</v>
      </c>
      <c r="J25" s="110"/>
      <c r="K25" s="110"/>
      <c r="L25" s="110"/>
      <c r="M25" s="51">
        <v>4</v>
      </c>
      <c r="O25" s="52" t="e">
        <f>#REF!</f>
        <v>#REF!</v>
      </c>
      <c r="P25" s="110" t="e">
        <f>#REF!</f>
        <v>#REF!</v>
      </c>
      <c r="Q25" s="110" t="e">
        <f>#REF!</f>
        <v>#REF!</v>
      </c>
      <c r="R25" s="53" t="e">
        <f>#REF!</f>
        <v>#REF!</v>
      </c>
      <c r="T25" s="51"/>
    </row>
    <row r="26" spans="1:20" s="47" customFormat="1">
      <c r="A26" s="65">
        <v>24</v>
      </c>
      <c r="B26" s="83"/>
      <c r="C26" s="83" t="s">
        <v>58</v>
      </c>
      <c r="D26" s="82" t="e">
        <f>Vocab!AZ26</f>
        <v>#N/A</v>
      </c>
      <c r="E26" s="66"/>
      <c r="F26" s="50"/>
      <c r="I26" s="110">
        <v>3</v>
      </c>
      <c r="J26" s="110"/>
      <c r="K26" s="110"/>
      <c r="L26" s="110"/>
      <c r="M26" s="51">
        <v>3</v>
      </c>
      <c r="O26" s="52" t="e">
        <f>#REF!</f>
        <v>#REF!</v>
      </c>
      <c r="P26" s="110" t="e">
        <f>#REF!</f>
        <v>#REF!</v>
      </c>
      <c r="Q26" s="110" t="e">
        <f>#REF!</f>
        <v>#REF!</v>
      </c>
      <c r="R26" s="53" t="e">
        <f>#REF!</f>
        <v>#REF!</v>
      </c>
      <c r="T26" s="51"/>
    </row>
    <row r="27" spans="1:20" s="47" customFormat="1" ht="15.75" thickBot="1">
      <c r="A27" s="65">
        <v>25</v>
      </c>
      <c r="B27" s="49"/>
      <c r="C27" s="49"/>
      <c r="D27" s="82" t="e">
        <f>Vocab!AZ27</f>
        <v>#N/A</v>
      </c>
      <c r="E27" s="66"/>
      <c r="F27" s="50"/>
      <c r="I27" s="110"/>
      <c r="J27" s="110"/>
      <c r="K27" s="110"/>
      <c r="L27" s="110"/>
      <c r="M27" s="54"/>
      <c r="O27" s="55" t="e">
        <f>#REF!</f>
        <v>#REF!</v>
      </c>
      <c r="P27" s="56" t="e">
        <f>#REF!</f>
        <v>#REF!</v>
      </c>
      <c r="Q27" s="56" t="e">
        <f>#REF!</f>
        <v>#REF!</v>
      </c>
      <c r="R27" s="57" t="e">
        <f>#REF!</f>
        <v>#REF!</v>
      </c>
      <c r="T27" s="54"/>
    </row>
    <row r="28" spans="1:20">
      <c r="I28" s="2"/>
      <c r="J28" s="2"/>
      <c r="K28" s="2"/>
      <c r="L28" s="2"/>
    </row>
    <row r="30" spans="1:20">
      <c r="I30" t="s">
        <v>59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Gesamt!B5</f>
        <v>Breuer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Gesamt!C5</f>
        <v>Nora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Vocab!D5</f>
        <v>e</v>
      </c>
      <c r="C5" s="31">
        <f>Vocab!E5</f>
        <v>0</v>
      </c>
      <c r="D5" s="31" t="str">
        <f>Vocab!F5</f>
        <v>d</v>
      </c>
      <c r="E5" s="31" t="str">
        <f>Vocab!G5</f>
        <v>a</v>
      </c>
      <c r="F5" s="31" t="str">
        <f>Vocab!H5</f>
        <v>b</v>
      </c>
      <c r="G5" s="31" t="str">
        <f>Vocab!I5</f>
        <v>b</v>
      </c>
      <c r="H5" s="31">
        <f>Vocab!J5</f>
        <v>0</v>
      </c>
      <c r="I5" s="31" t="str">
        <f>Vocab!K5</f>
        <v>a</v>
      </c>
      <c r="J5" s="31" t="str">
        <f>Vocab!L5</f>
        <v>b</v>
      </c>
      <c r="K5" s="31" t="str">
        <f>Vocab!M5</f>
        <v>a</v>
      </c>
      <c r="L5" s="31" t="str">
        <f>Vocab!N5</f>
        <v>a</v>
      </c>
      <c r="M5" s="31">
        <f>Vocab!O5</f>
        <v>0</v>
      </c>
      <c r="N5" s="31" t="str">
        <f>Vocab!P5</f>
        <v>a</v>
      </c>
      <c r="O5" s="31" t="str">
        <f>Vocab!Q5</f>
        <v>b</v>
      </c>
      <c r="P5" s="31" t="str">
        <f>Vocab!R5</f>
        <v>e</v>
      </c>
      <c r="Q5" s="31">
        <f>Vocab!S5</f>
        <v>0</v>
      </c>
      <c r="R5" s="31" t="str">
        <f>Vocab!T5</f>
        <v>a</v>
      </c>
      <c r="S5" s="31">
        <f>Vocab!U5</f>
        <v>0</v>
      </c>
      <c r="T5" s="31" t="str">
        <f>Vocab!V5</f>
        <v>k</v>
      </c>
      <c r="U5" s="31" t="str">
        <f>Vocab!W5</f>
        <v>a</v>
      </c>
      <c r="V5" s="31">
        <f>Vocab!X5</f>
        <v>0</v>
      </c>
      <c r="W5" s="31">
        <f>Vocab!Y5</f>
        <v>0</v>
      </c>
      <c r="X5" s="31">
        <f>Vocab!Z5</f>
        <v>0</v>
      </c>
      <c r="Y5" s="31">
        <f>Vocab!AA5</f>
        <v>0</v>
      </c>
      <c r="Z5" s="31">
        <f>Vocab!AB5</f>
        <v>0</v>
      </c>
      <c r="AA5" s="31">
        <f>Vocab!AC5</f>
        <v>0</v>
      </c>
      <c r="AB5" s="31">
        <f>Vocab!AD5</f>
        <v>0</v>
      </c>
      <c r="AC5" s="31">
        <f>Vocab!AE5</f>
        <v>0</v>
      </c>
      <c r="AD5" s="31">
        <f>Vocab!AF5</f>
        <v>0</v>
      </c>
      <c r="AE5" s="31">
        <f>Vocab!AG5</f>
        <v>0</v>
      </c>
      <c r="AF5" s="31">
        <f>Vocab!AH5</f>
        <v>0</v>
      </c>
      <c r="AG5" s="31">
        <f>Vocab!AI5</f>
        <v>0</v>
      </c>
      <c r="AH5" s="31">
        <f>Vocab!AJ5</f>
        <v>0</v>
      </c>
      <c r="AI5" s="31">
        <f>Vocab!AK5</f>
        <v>0</v>
      </c>
      <c r="AJ5" s="31">
        <f>Vocab!AL5</f>
        <v>0</v>
      </c>
      <c r="AK5" s="31">
        <f>Vocab!AM5</f>
        <v>0</v>
      </c>
      <c r="AL5" s="31">
        <f>Vocab!AN5</f>
        <v>0</v>
      </c>
      <c r="AM5" s="31">
        <f>Vocab!AO5</f>
        <v>0</v>
      </c>
      <c r="AN5" s="31">
        <f>Vocab!AP5</f>
        <v>0</v>
      </c>
      <c r="AO5" s="31">
        <f>Vocab!AQ5</f>
        <v>0</v>
      </c>
      <c r="AP5" s="31">
        <f>Vocab!AR5</f>
        <v>0</v>
      </c>
      <c r="AQ5" s="31">
        <f>Vocab!AS5</f>
        <v>0</v>
      </c>
      <c r="AR5" s="31">
        <f>Vocab!AT5</f>
        <v>0</v>
      </c>
      <c r="AS5" s="31">
        <f>Vocab!AU5</f>
        <v>0</v>
      </c>
      <c r="AT5" s="31">
        <f>Vocab!AV5</f>
        <v>0</v>
      </c>
      <c r="AU5" s="31">
        <f>Vocab!AW5</f>
        <v>0</v>
      </c>
      <c r="AV5" s="31">
        <f>Vocab!AX5</f>
        <v>0</v>
      </c>
      <c r="AW5" s="31">
        <f>Vocab!AY5</f>
        <v>0</v>
      </c>
      <c r="BB5" s="45" t="s">
        <v>91</v>
      </c>
      <c r="BC5" s="2">
        <v>3</v>
      </c>
    </row>
    <row r="6" spans="1:62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1</v>
      </c>
      <c r="E6">
        <f t="shared" si="0"/>
        <v>4</v>
      </c>
      <c r="F6">
        <f t="shared" si="0"/>
        <v>3</v>
      </c>
      <c r="G6">
        <f t="shared" si="0"/>
        <v>3</v>
      </c>
      <c r="H6" t="e">
        <f t="shared" si="0"/>
        <v>#N/A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 t="e">
        <f t="shared" si="0"/>
        <v>#N/A</v>
      </c>
      <c r="N6">
        <f t="shared" si="0"/>
        <v>4</v>
      </c>
      <c r="O6">
        <f t="shared" si="0"/>
        <v>3</v>
      </c>
      <c r="P6">
        <f t="shared" si="0"/>
        <v>0</v>
      </c>
      <c r="Q6" t="e">
        <f t="shared" si="0"/>
        <v>#N/A</v>
      </c>
      <c r="R6">
        <f t="shared" si="0"/>
        <v>4</v>
      </c>
      <c r="S6" t="e">
        <f t="shared" si="0"/>
        <v>#N/A</v>
      </c>
      <c r="T6">
        <f t="shared" si="0"/>
        <v>0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Listening!D5</f>
        <v>c</v>
      </c>
      <c r="C20" s="31" t="str">
        <f>Listening!E5</f>
        <v>b</v>
      </c>
      <c r="D20" s="31">
        <f>Listening!F5</f>
        <v>0</v>
      </c>
      <c r="E20" s="31">
        <f>Listening!G5</f>
        <v>0</v>
      </c>
      <c r="F20" s="31" t="str">
        <f>Listening!H5</f>
        <v>a</v>
      </c>
      <c r="G20" s="31">
        <f>Listening!I5</f>
        <v>0</v>
      </c>
      <c r="H20" s="31">
        <f>Listening!J5</f>
        <v>0</v>
      </c>
      <c r="I20" s="31">
        <f>Listening!K5</f>
        <v>0</v>
      </c>
      <c r="J20" s="31" t="str">
        <f>Listening!L5</f>
        <v>a</v>
      </c>
      <c r="K20" s="31">
        <f>Listening!M5</f>
        <v>0</v>
      </c>
      <c r="L20" s="31">
        <f>Listening!N5</f>
        <v>0</v>
      </c>
      <c r="M20" s="31" t="str">
        <f>Listening!O5</f>
        <v>a</v>
      </c>
      <c r="N20" s="31" t="str">
        <f>Listening!P5</f>
        <v>a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>
        <f>Listening!T5</f>
        <v>0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>
        <f>Listening!AB5</f>
        <v>0</v>
      </c>
      <c r="AA20" s="31">
        <f>Listening!AC5</f>
        <v>0</v>
      </c>
      <c r="AB20" s="31">
        <f>Listening!AD5</f>
        <v>0</v>
      </c>
      <c r="AC20" s="31">
        <f>Listening!AE5</f>
        <v>0</v>
      </c>
      <c r="AD20" s="31">
        <f>Listening!AF5</f>
        <v>0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>
      <c r="B21">
        <f>LOOKUP(B20,$BB$4:$BB$9,$BC$4:$BC$9)</f>
        <v>2</v>
      </c>
      <c r="C21">
        <f t="shared" ref="C21:AW21" si="1">LOOKUP(C20,$BB$4:$BB$9,$BC$4:$BC$9)</f>
        <v>3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Writing!D5</f>
        <v>b</v>
      </c>
      <c r="C35" s="31">
        <f>Writing!E5</f>
        <v>0</v>
      </c>
      <c r="D35" s="31">
        <f>Writing!F5</f>
        <v>0</v>
      </c>
      <c r="E35" s="31">
        <f>Writing!G5</f>
        <v>0</v>
      </c>
      <c r="F35" s="31" t="str">
        <f>Writing!H5</f>
        <v>a</v>
      </c>
      <c r="G35" s="31" t="str">
        <f>Writing!I5</f>
        <v>a</v>
      </c>
      <c r="H35" s="31">
        <f>Writing!J5</f>
        <v>0</v>
      </c>
      <c r="I35" s="31">
        <f>Writing!K5</f>
        <v>0</v>
      </c>
      <c r="J35" s="31" t="str">
        <f>Writing!L5</f>
        <v>a</v>
      </c>
      <c r="K35" s="31" t="str">
        <f>Writing!M5</f>
        <v>b</v>
      </c>
      <c r="L35" s="31">
        <f>Writing!N5</f>
        <v>0</v>
      </c>
      <c r="M35" s="31" t="str">
        <f>Writing!O5</f>
        <v>b</v>
      </c>
      <c r="N35" s="31" t="str">
        <f>Writing!P5</f>
        <v>a</v>
      </c>
      <c r="O35" s="31" t="str">
        <f>Writing!Q5</f>
        <v>a</v>
      </c>
      <c r="P35" s="31">
        <f>Writing!R5</f>
        <v>0</v>
      </c>
      <c r="Q35" s="31">
        <f>Writing!S5</f>
        <v>0</v>
      </c>
      <c r="R35" s="31">
        <f>Writing!T5</f>
        <v>0</v>
      </c>
      <c r="S35" s="31">
        <f>Writing!U5</f>
        <v>0</v>
      </c>
      <c r="T35" s="31">
        <f>Writing!V5</f>
        <v>0</v>
      </c>
      <c r="U35" s="31">
        <f>Writing!W5</f>
        <v>0</v>
      </c>
      <c r="V35" s="31">
        <f>Writing!X5</f>
        <v>0</v>
      </c>
      <c r="W35" s="31">
        <f>Writing!Y5</f>
        <v>0</v>
      </c>
      <c r="X35" s="31">
        <f>Writing!Z5</f>
        <v>0</v>
      </c>
      <c r="Y35" s="31">
        <f>Writing!AA5</f>
        <v>0</v>
      </c>
      <c r="Z35" s="31">
        <f>Writing!AB5</f>
        <v>0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>
        <f>Writing!AF5</f>
        <v>0</v>
      </c>
      <c r="AE35" s="31">
        <f>Writing!AG5</f>
        <v>0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>
        <f t="shared" si="2"/>
        <v>3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Reading!D5</f>
        <v>c</v>
      </c>
      <c r="C50" s="31" t="str">
        <f>Reading!E5</f>
        <v>b</v>
      </c>
      <c r="D50" s="31">
        <f>Reading!F5</f>
        <v>0</v>
      </c>
      <c r="E50" s="31">
        <f>Reading!G5</f>
        <v>0</v>
      </c>
      <c r="F50" s="31" t="str">
        <f>Reading!H5</f>
        <v>a</v>
      </c>
      <c r="G50" s="31">
        <f>Reading!I5</f>
        <v>0</v>
      </c>
      <c r="H50" s="31">
        <f>Reading!J5</f>
        <v>0</v>
      </c>
      <c r="I50" s="31">
        <f>Reading!K5</f>
        <v>0</v>
      </c>
      <c r="J50" s="31" t="str">
        <f>Reading!L5</f>
        <v>a</v>
      </c>
      <c r="K50" s="31">
        <f>Reading!M5</f>
        <v>0</v>
      </c>
      <c r="L50" s="31">
        <f>Reading!N5</f>
        <v>0</v>
      </c>
      <c r="M50" s="31" t="str">
        <f>Reading!O5</f>
        <v>a</v>
      </c>
      <c r="N50" s="31" t="str">
        <f>Reading!P5</f>
        <v>a</v>
      </c>
      <c r="O50" s="31">
        <f>Reading!Q5</f>
        <v>0</v>
      </c>
      <c r="P50" s="31">
        <f>Reading!R5</f>
        <v>0</v>
      </c>
      <c r="Q50" s="31">
        <f>Reading!S5</f>
        <v>0</v>
      </c>
      <c r="R50" s="31">
        <f>Reading!T5</f>
        <v>0</v>
      </c>
      <c r="S50" s="31">
        <f>Reading!U5</f>
        <v>0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>
        <f>Reading!AB5</f>
        <v>0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>
        <f>Reading!AF5</f>
        <v>0</v>
      </c>
      <c r="AE50" s="31">
        <f>Reading!AG5</f>
        <v>0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>
      <c r="B51">
        <f>LOOKUP(B50,$BB$4:$BB$9,$BC$4:$BC$9)</f>
        <v>2</v>
      </c>
      <c r="C51">
        <f t="shared" ref="C51:AW51" si="3">LOOKUP(C50,$BB$4:$BB$9,$BC$4:$BC$9)</f>
        <v>3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4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Speaking!D5</f>
        <v>a</v>
      </c>
      <c r="C65" s="31">
        <f>Speaking!E5</f>
        <v>0</v>
      </c>
      <c r="D65" s="31">
        <f>Speaking!F5</f>
        <v>0</v>
      </c>
      <c r="E65" s="31">
        <f>Speaking!G5</f>
        <v>0</v>
      </c>
      <c r="F65" s="31" t="str">
        <f>Speaking!H5</f>
        <v>a</v>
      </c>
      <c r="G65" s="31" t="str">
        <f>Speaking!I5</f>
        <v>a</v>
      </c>
      <c r="H65" s="31" t="str">
        <f>Speaking!J5</f>
        <v>a</v>
      </c>
      <c r="I65" s="31">
        <f>Speaking!K5</f>
        <v>0</v>
      </c>
      <c r="J65" s="31" t="str">
        <f>Speaking!L5</f>
        <v>a</v>
      </c>
      <c r="K65" s="31">
        <f>Speaking!M5</f>
        <v>0</v>
      </c>
      <c r="L65" s="31">
        <f>Speaking!N5</f>
        <v>0</v>
      </c>
      <c r="M65" s="31">
        <f>Speaking!O5</f>
        <v>0</v>
      </c>
      <c r="N65" s="31" t="str">
        <f>Speaking!P5</f>
        <v>a</v>
      </c>
      <c r="O65" s="31">
        <f>Speaking!Q5</f>
        <v>0</v>
      </c>
      <c r="P65" s="31">
        <f>Speaking!R5</f>
        <v>0</v>
      </c>
      <c r="Q65" s="31">
        <f>Speaking!S5</f>
        <v>0</v>
      </c>
      <c r="R65" s="31">
        <f>Speaking!T5</f>
        <v>0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>
        <f>Speaking!AB5</f>
        <v>0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>
        <f>Speaking!AF5</f>
        <v>0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J75"/>
  <sheetViews>
    <sheetView topLeftCell="A13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Gesamt!B6</f>
        <v>Ghazaryan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Gesamt!C6</f>
        <v>Haykaz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Vocab!D6</f>
        <v>e</v>
      </c>
      <c r="C5" s="31">
        <f>Vocab!E6</f>
        <v>0</v>
      </c>
      <c r="D5" s="31" t="str">
        <f>Vocab!F6</f>
        <v>krank</v>
      </c>
      <c r="E5" s="31" t="str">
        <f>Vocab!G6</f>
        <v>kr</v>
      </c>
      <c r="F5" s="31">
        <f>Vocab!H6</f>
        <v>0</v>
      </c>
      <c r="G5" s="31">
        <f>Vocab!I6</f>
        <v>0</v>
      </c>
      <c r="H5" s="31">
        <f>Vocab!J6</f>
        <v>0</v>
      </c>
      <c r="I5" s="31">
        <f>Vocab!K6</f>
        <v>0</v>
      </c>
      <c r="J5" s="31">
        <f>Vocab!L6</f>
        <v>0</v>
      </c>
      <c r="K5" s="31">
        <f>Vocab!M6</f>
        <v>0</v>
      </c>
      <c r="L5" s="31">
        <f>Vocab!N6</f>
        <v>0</v>
      </c>
      <c r="M5" s="31">
        <f>Vocab!O6</f>
        <v>0</v>
      </c>
      <c r="N5" s="31">
        <f>Vocab!P6</f>
        <v>0</v>
      </c>
      <c r="O5" s="31">
        <f>Vocab!Q6</f>
        <v>0</v>
      </c>
      <c r="P5" s="31">
        <f>Vocab!R6</f>
        <v>0</v>
      </c>
      <c r="Q5" s="31">
        <f>Vocab!S6</f>
        <v>0</v>
      </c>
      <c r="R5" s="31">
        <f>Vocab!T6</f>
        <v>0</v>
      </c>
      <c r="S5" s="31">
        <f>Vocab!U6</f>
        <v>0</v>
      </c>
      <c r="T5" s="31">
        <f>Vocab!V6</f>
        <v>0</v>
      </c>
      <c r="U5" s="31">
        <f>Vocab!W6</f>
        <v>0</v>
      </c>
      <c r="V5" s="31">
        <f>Vocab!X6</f>
        <v>0</v>
      </c>
      <c r="W5" s="31">
        <f>Vocab!Y6</f>
        <v>0</v>
      </c>
      <c r="X5" s="31">
        <f>Vocab!Z6</f>
        <v>0</v>
      </c>
      <c r="Y5" s="31">
        <f>Vocab!AA6</f>
        <v>0</v>
      </c>
      <c r="Z5" s="31">
        <f>Vocab!AB6</f>
        <v>0</v>
      </c>
      <c r="AA5" s="31">
        <f>Vocab!AC6</f>
        <v>0</v>
      </c>
      <c r="AB5" s="31">
        <f>Vocab!AD6</f>
        <v>0</v>
      </c>
      <c r="AC5" s="31">
        <f>Vocab!AE6</f>
        <v>0</v>
      </c>
      <c r="AD5" s="31">
        <f>Vocab!AF6</f>
        <v>0</v>
      </c>
      <c r="AE5" s="31">
        <f>Vocab!AG6</f>
        <v>0</v>
      </c>
      <c r="AF5" s="31">
        <f>Vocab!AH6</f>
        <v>0</v>
      </c>
      <c r="AG5" s="31">
        <f>Vocab!AI6</f>
        <v>0</v>
      </c>
      <c r="AH5" s="31">
        <f>Vocab!AJ6</f>
        <v>0</v>
      </c>
      <c r="AI5" s="31">
        <f>Vocab!AK6</f>
        <v>0</v>
      </c>
      <c r="AJ5" s="31">
        <f>Vocab!AL6</f>
        <v>0</v>
      </c>
      <c r="AK5" s="31">
        <f>Vocab!AM6</f>
        <v>0</v>
      </c>
      <c r="AL5" s="31">
        <f>Vocab!AN6</f>
        <v>0</v>
      </c>
      <c r="AM5" s="31">
        <f>Vocab!AO6</f>
        <v>0</v>
      </c>
      <c r="AN5" s="31">
        <f>Vocab!AP6</f>
        <v>0</v>
      </c>
      <c r="AO5" s="31">
        <f>Vocab!AQ6</f>
        <v>0</v>
      </c>
      <c r="AP5" s="31">
        <f>Vocab!AR6</f>
        <v>0</v>
      </c>
      <c r="AQ5" s="31">
        <f>Vocab!AS6</f>
        <v>0</v>
      </c>
      <c r="AR5" s="31">
        <f>Vocab!AT6</f>
        <v>0</v>
      </c>
      <c r="AS5" s="31">
        <f>Vocab!AU6</f>
        <v>0</v>
      </c>
      <c r="AT5" s="31">
        <f>Vocab!AV6</f>
        <v>0</v>
      </c>
      <c r="AU5" s="31">
        <f>Vocab!AW6</f>
        <v>0</v>
      </c>
      <c r="AV5" s="31">
        <f>Vocab!AX6</f>
        <v>0</v>
      </c>
      <c r="AW5" s="31">
        <f>Vocab!AY6</f>
        <v>0</v>
      </c>
      <c r="BB5" s="45" t="s">
        <v>91</v>
      </c>
      <c r="BC5" s="2">
        <v>3</v>
      </c>
    </row>
    <row r="6" spans="1:62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0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Listening!D6</f>
        <v>c</v>
      </c>
      <c r="C20" s="31" t="str">
        <f>Listening!E6</f>
        <v>c</v>
      </c>
      <c r="D20" s="31" t="str">
        <f>Listening!F6</f>
        <v>a</v>
      </c>
      <c r="E20" s="31">
        <f>Listening!G6</f>
        <v>0</v>
      </c>
      <c r="F20" s="31">
        <f>Listening!H6</f>
        <v>0</v>
      </c>
      <c r="G20" s="31">
        <f>Listening!I6</f>
        <v>0</v>
      </c>
      <c r="H20" s="31">
        <f>Listening!J6</f>
        <v>0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>
        <f>Listening!O6</f>
        <v>0</v>
      </c>
      <c r="N20" s="31">
        <f>Listening!P6</f>
        <v>0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>
        <f>Listening!T6</f>
        <v>0</v>
      </c>
      <c r="S20" s="31">
        <f>Listening!U6</f>
        <v>0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>
      <c r="B21">
        <f>LOOKUP(B20,$BB$4:$BB$9,$BC$4:$BC$9)</f>
        <v>2</v>
      </c>
      <c r="C21">
        <f t="shared" ref="C21:AW21" si="1">LOOKUP(C20,$BB$4:$BB$9,$BC$4:$BC$9)</f>
        <v>2</v>
      </c>
      <c r="D21">
        <f t="shared" si="1"/>
        <v>4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Writing!D6</f>
        <v>b</v>
      </c>
      <c r="C35" s="31">
        <f>Writing!E6</f>
        <v>0</v>
      </c>
      <c r="D35" s="31">
        <f>Writing!F6</f>
        <v>0</v>
      </c>
      <c r="E35" s="31">
        <f>Writing!G6</f>
        <v>0</v>
      </c>
      <c r="F35" s="31">
        <f>Writing!H6</f>
        <v>0</v>
      </c>
      <c r="G35" s="31">
        <f>Writing!I6</f>
        <v>0</v>
      </c>
      <c r="H35" s="31">
        <f>Writing!J6</f>
        <v>0</v>
      </c>
      <c r="I35" s="31">
        <f>Writing!K6</f>
        <v>0</v>
      </c>
      <c r="J35" s="31">
        <f>Writing!L6</f>
        <v>0</v>
      </c>
      <c r="K35" s="31" t="str">
        <f>Writing!M6</f>
        <v xml:space="preserve"> </v>
      </c>
      <c r="L35" s="31">
        <f>Writing!N6</f>
        <v>0</v>
      </c>
      <c r="M35" s="31">
        <f>Writing!O6</f>
        <v>0</v>
      </c>
      <c r="N35" s="31">
        <f>Writing!P6</f>
        <v>0</v>
      </c>
      <c r="O35" s="31">
        <f>Writing!Q6</f>
        <v>0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Reading!D6</f>
        <v>c</v>
      </c>
      <c r="C50" s="31" t="str">
        <f>Reading!E6</f>
        <v>c</v>
      </c>
      <c r="D50" s="31" t="str">
        <f>Reading!F6</f>
        <v>a</v>
      </c>
      <c r="E50" s="31">
        <f>Reading!G6</f>
        <v>0</v>
      </c>
      <c r="F50" s="31">
        <f>Reading!H6</f>
        <v>0</v>
      </c>
      <c r="G50" s="31">
        <f>Reading!I6</f>
        <v>0</v>
      </c>
      <c r="H50" s="31">
        <f>Reading!J6</f>
        <v>0</v>
      </c>
      <c r="I50" s="31">
        <f>Reading!K6</f>
        <v>0</v>
      </c>
      <c r="J50" s="31">
        <f>Reading!L6</f>
        <v>0</v>
      </c>
      <c r="K50" s="31">
        <f>Reading!M6</f>
        <v>0</v>
      </c>
      <c r="L50" s="31">
        <f>Reading!N6</f>
        <v>0</v>
      </c>
      <c r="M50" s="31">
        <f>Reading!O6</f>
        <v>0</v>
      </c>
      <c r="N50" s="31">
        <f>Reading!P6</f>
        <v>0</v>
      </c>
      <c r="O50" s="31">
        <f>Reading!Q6</f>
        <v>0</v>
      </c>
      <c r="P50" s="31">
        <f>Reading!R6</f>
        <v>0</v>
      </c>
      <c r="Q50" s="31">
        <f>Reading!S6</f>
        <v>0</v>
      </c>
      <c r="R50" s="31">
        <f>Reading!T6</f>
        <v>0</v>
      </c>
      <c r="S50" s="31">
        <f>Reading!U6</f>
        <v>0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>
      <c r="B51">
        <f>LOOKUP(B50,$BB$4:$BB$9,$BC$4:$BC$9)</f>
        <v>2</v>
      </c>
      <c r="C51">
        <f t="shared" ref="C51:AW51" si="3">LOOKUP(C50,$BB$4:$BB$9,$BC$4:$BC$9)</f>
        <v>2</v>
      </c>
      <c r="D51">
        <f t="shared" si="3"/>
        <v>4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Speaking!D6</f>
        <v>a</v>
      </c>
      <c r="C65" s="31">
        <f>Speaking!E6</f>
        <v>0</v>
      </c>
      <c r="D65" s="31">
        <f>Speaking!F6</f>
        <v>0</v>
      </c>
      <c r="E65" s="31">
        <f>Speaking!G6</f>
        <v>0</v>
      </c>
      <c r="F65" s="31">
        <f>Speaking!H6</f>
        <v>0</v>
      </c>
      <c r="G65" s="31">
        <f>Speaking!I6</f>
        <v>0</v>
      </c>
      <c r="H65" s="31">
        <f>Speaking!J6</f>
        <v>0</v>
      </c>
      <c r="I65" s="31">
        <f>Speaking!K6</f>
        <v>0</v>
      </c>
      <c r="J65" s="31" t="str">
        <f>Speaking!L6</f>
        <v>c</v>
      </c>
      <c r="K65" s="31">
        <f>Speaking!M6</f>
        <v>0</v>
      </c>
      <c r="L65" s="31">
        <f>Speaking!N6</f>
        <v>0</v>
      </c>
      <c r="M65" s="31">
        <f>Speaking!O6</f>
        <v>0</v>
      </c>
      <c r="N65" s="31">
        <f>Speaking!P6</f>
        <v>0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Gesamt!B7</f>
        <v>Greiner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Gesamt!C7</f>
        <v>Tobias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Vocab!D7</f>
        <v>e</v>
      </c>
      <c r="C5" s="31">
        <f>Vocab!E7</f>
        <v>0</v>
      </c>
      <c r="D5" s="31" t="str">
        <f>Vocab!F7</f>
        <v>a</v>
      </c>
      <c r="E5" s="31">
        <f>Vocab!G7</f>
        <v>0</v>
      </c>
      <c r="F5" s="31" t="str">
        <f>Vocab!H7</f>
        <v>a</v>
      </c>
      <c r="G5" s="31" t="str">
        <f>Vocab!I7</f>
        <v>a</v>
      </c>
      <c r="H5" s="31" t="str">
        <f>Vocab!J7</f>
        <v>a</v>
      </c>
      <c r="I5" s="31" t="str">
        <f>Vocab!K7</f>
        <v>a</v>
      </c>
      <c r="J5" s="31" t="str">
        <f>Vocab!L7</f>
        <v>a</v>
      </c>
      <c r="K5" s="31" t="str">
        <f>Vocab!M7</f>
        <v>c</v>
      </c>
      <c r="L5" s="31" t="str">
        <f>Vocab!N7</f>
        <v>b</v>
      </c>
      <c r="M5" s="31" t="str">
        <f>Vocab!O7</f>
        <v>a</v>
      </c>
      <c r="N5" s="31" t="str">
        <f>Vocab!P7</f>
        <v>a</v>
      </c>
      <c r="O5" s="31" t="str">
        <f>Vocab!Q7</f>
        <v>a</v>
      </c>
      <c r="P5" s="31" t="str">
        <f>Vocab!R7</f>
        <v>c</v>
      </c>
      <c r="Q5" s="31" t="str">
        <f>Vocab!S7</f>
        <v>a</v>
      </c>
      <c r="R5" s="31" t="str">
        <f>Vocab!T7</f>
        <v>a</v>
      </c>
      <c r="S5" s="31" t="str">
        <f>Vocab!U7</f>
        <v>a</v>
      </c>
      <c r="T5" s="31" t="str">
        <f>Vocab!V7</f>
        <v>a</v>
      </c>
      <c r="U5" s="31" t="str">
        <f>Vocab!W7</f>
        <v>a</v>
      </c>
      <c r="V5" s="31">
        <f>Vocab!X7</f>
        <v>0</v>
      </c>
      <c r="W5" s="31">
        <f>Vocab!Y7</f>
        <v>0</v>
      </c>
      <c r="X5" s="31">
        <f>Vocab!Z7</f>
        <v>0</v>
      </c>
      <c r="Y5" s="31">
        <f>Vocab!AA7</f>
        <v>0</v>
      </c>
      <c r="Z5" s="31">
        <f>Vocab!AB7</f>
        <v>0</v>
      </c>
      <c r="AA5" s="31">
        <f>Vocab!AC7</f>
        <v>0</v>
      </c>
      <c r="AB5" s="31">
        <f>Vocab!AD7</f>
        <v>0</v>
      </c>
      <c r="AC5" s="31">
        <f>Vocab!AE7</f>
        <v>0</v>
      </c>
      <c r="AD5" s="31">
        <f>Vocab!AF7</f>
        <v>0</v>
      </c>
      <c r="AE5" s="31">
        <f>Vocab!AG7</f>
        <v>0</v>
      </c>
      <c r="AF5" s="31">
        <f>Vocab!AH7</f>
        <v>0</v>
      </c>
      <c r="AG5" s="31">
        <f>Vocab!AI7</f>
        <v>0</v>
      </c>
      <c r="AH5" s="31">
        <f>Vocab!AJ7</f>
        <v>0</v>
      </c>
      <c r="AI5" s="31">
        <f>Vocab!AK7</f>
        <v>0</v>
      </c>
      <c r="AJ5" s="31">
        <f>Vocab!AL7</f>
        <v>0</v>
      </c>
      <c r="AK5" s="31">
        <f>Vocab!AM7</f>
        <v>0</v>
      </c>
      <c r="AL5" s="31">
        <f>Vocab!AN7</f>
        <v>0</v>
      </c>
      <c r="AM5" s="31">
        <f>Vocab!AO7</f>
        <v>0</v>
      </c>
      <c r="AN5" s="31">
        <f>Vocab!AP7</f>
        <v>0</v>
      </c>
      <c r="AO5" s="31">
        <f>Vocab!AQ7</f>
        <v>0</v>
      </c>
      <c r="AP5" s="31">
        <f>Vocab!AR7</f>
        <v>0</v>
      </c>
      <c r="AQ5" s="31">
        <f>Vocab!AS7</f>
        <v>0</v>
      </c>
      <c r="AR5" s="31">
        <f>Vocab!AT7</f>
        <v>0</v>
      </c>
      <c r="AS5" s="31">
        <f>Vocab!AU7</f>
        <v>0</v>
      </c>
      <c r="AT5" s="31">
        <f>Vocab!AV7</f>
        <v>0</v>
      </c>
      <c r="AU5" s="31">
        <f>Vocab!AW7</f>
        <v>0</v>
      </c>
      <c r="AV5" s="31">
        <f>Vocab!AX7</f>
        <v>0</v>
      </c>
      <c r="AW5" s="31">
        <f>Vocab!AY7</f>
        <v>0</v>
      </c>
      <c r="BB5" s="45" t="s">
        <v>91</v>
      </c>
      <c r="BC5" s="2">
        <v>3</v>
      </c>
    </row>
    <row r="6" spans="1:62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4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3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2</v>
      </c>
      <c r="Q6">
        <f t="shared" si="0"/>
        <v>4</v>
      </c>
      <c r="R6">
        <f t="shared" si="0"/>
        <v>4</v>
      </c>
      <c r="S6">
        <f t="shared" si="0"/>
        <v>4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Listening!D7</f>
        <v>b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 t="str">
        <f>Listening!H7</f>
        <v>f</v>
      </c>
      <c r="G20" s="31" t="str">
        <f>Listening!I7</f>
        <v>b</v>
      </c>
      <c r="H20" s="31">
        <f>Listening!J7</f>
        <v>0</v>
      </c>
      <c r="I20" s="31">
        <f>Listening!K7</f>
        <v>0</v>
      </c>
      <c r="J20" s="31" t="str">
        <f>Listening!L7</f>
        <v>b</v>
      </c>
      <c r="K20" s="31">
        <f>Listening!M7</f>
        <v>0</v>
      </c>
      <c r="L20" s="31">
        <f>Listening!N7</f>
        <v>0</v>
      </c>
      <c r="M20" s="31" t="str">
        <f>Listening!O7</f>
        <v>d</v>
      </c>
      <c r="N20" s="31" t="str">
        <f>Listening!P7</f>
        <v>b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 t="str">
        <f>Listening!T7</f>
        <v>b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>
        <f>Listening!AB7</f>
        <v>0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>
        <f>Listening!AF7</f>
        <v>0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Writing!D7</f>
        <v>b</v>
      </c>
      <c r="C35" s="31">
        <f>Writing!E7</f>
        <v>0</v>
      </c>
      <c r="D35" s="31">
        <f>Writing!F7</f>
        <v>0</v>
      </c>
      <c r="E35" s="31">
        <f>Writing!G7</f>
        <v>0</v>
      </c>
      <c r="F35" s="31" t="str">
        <f>Writing!H7</f>
        <v>a</v>
      </c>
      <c r="G35" s="31" t="str">
        <f>Writing!I7</f>
        <v>b</v>
      </c>
      <c r="H35" s="31">
        <f>Writing!J7</f>
        <v>0</v>
      </c>
      <c r="I35" s="31">
        <f>Writing!K7</f>
        <v>0</v>
      </c>
      <c r="J35" s="31" t="str">
        <f>Writing!L7</f>
        <v>b</v>
      </c>
      <c r="K35" s="31" t="str">
        <f>Writing!M7</f>
        <v>b</v>
      </c>
      <c r="L35" s="31">
        <f>Writing!N7</f>
        <v>0</v>
      </c>
      <c r="M35" s="31" t="str">
        <f>Writing!O7</f>
        <v>b</v>
      </c>
      <c r="N35" s="31" t="str">
        <f>Writing!P7</f>
        <v>b</v>
      </c>
      <c r="O35" s="31" t="str">
        <f>Writing!Q7</f>
        <v>c</v>
      </c>
      <c r="P35" s="31">
        <f>Writing!R7</f>
        <v>0</v>
      </c>
      <c r="Q35" s="31">
        <f>Writing!S7</f>
        <v>0</v>
      </c>
      <c r="R35" s="31" t="str">
        <f>Writing!T7</f>
        <v>a</v>
      </c>
      <c r="S35" s="31" t="str">
        <f>Writing!U7</f>
        <v>a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>
        <f>Writing!AB7</f>
        <v>0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>
        <f>Writing!AF7</f>
        <v>0</v>
      </c>
      <c r="AE35" s="31">
        <f>Writing!AG7</f>
        <v>0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>
        <f t="shared" si="2"/>
        <v>3</v>
      </c>
      <c r="N36">
        <f t="shared" si="2"/>
        <v>3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Reading!D7</f>
        <v>b</v>
      </c>
      <c r="C50" s="31">
        <f>Reading!E7</f>
        <v>0</v>
      </c>
      <c r="D50" s="31">
        <f>Reading!F7</f>
        <v>0</v>
      </c>
      <c r="E50" s="31">
        <f>Reading!G7</f>
        <v>0</v>
      </c>
      <c r="F50" s="31" t="str">
        <f>Reading!H7</f>
        <v>c</v>
      </c>
      <c r="G50" s="31">
        <f>Reading!I7</f>
        <v>0</v>
      </c>
      <c r="H50" s="31">
        <f>Reading!J7</f>
        <v>0</v>
      </c>
      <c r="I50" s="31">
        <f>Reading!K7</f>
        <v>0</v>
      </c>
      <c r="J50" s="31" t="str">
        <f>Reading!L7</f>
        <v>b</v>
      </c>
      <c r="K50" s="31">
        <f>Reading!M7</f>
        <v>0</v>
      </c>
      <c r="L50" s="31">
        <f>Reading!N7</f>
        <v>0</v>
      </c>
      <c r="M50" s="31" t="str">
        <f>Reading!O7</f>
        <v>b</v>
      </c>
      <c r="N50" s="31" t="str">
        <f>Reading!P7</f>
        <v>b</v>
      </c>
      <c r="O50" s="31">
        <f>Reading!Q7</f>
        <v>0</v>
      </c>
      <c r="P50" s="31">
        <f>Reading!R7</f>
        <v>0</v>
      </c>
      <c r="Q50" s="31">
        <f>Reading!S7</f>
        <v>0</v>
      </c>
      <c r="R50" s="31" t="str">
        <f>Reading!T7</f>
        <v>c</v>
      </c>
      <c r="S50" s="31">
        <f>Reading!U7</f>
        <v>0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>
        <f>Reading!AB7</f>
        <v>0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>
        <f>Reading!AF7</f>
        <v>0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Speaking!D7</f>
        <v>a</v>
      </c>
      <c r="C65" s="31">
        <f>Speaking!E7</f>
        <v>0</v>
      </c>
      <c r="D65" s="31">
        <f>Speaking!F7</f>
        <v>0</v>
      </c>
      <c r="E65" s="31">
        <f>Speaking!G7</f>
        <v>0</v>
      </c>
      <c r="F65" s="31" t="str">
        <f>Speaking!H7</f>
        <v>a</v>
      </c>
      <c r="G65" s="31" t="str">
        <f>Speaking!I7</f>
        <v>b</v>
      </c>
      <c r="H65" s="31">
        <f>Speaking!J7</f>
        <v>0</v>
      </c>
      <c r="I65" s="31">
        <f>Speaking!K7</f>
        <v>0</v>
      </c>
      <c r="J65" s="31" t="str">
        <f>Speaking!L7</f>
        <v>c</v>
      </c>
      <c r="K65" s="31">
        <f>Speaking!M7</f>
        <v>0</v>
      </c>
      <c r="L65" s="31">
        <f>Speaking!N7</f>
        <v>0</v>
      </c>
      <c r="M65" s="31">
        <f>Speaking!O7</f>
        <v>0</v>
      </c>
      <c r="N65" s="31" t="str">
        <f>Speaking!P7</f>
        <v>a</v>
      </c>
      <c r="O65" s="31">
        <f>Speaking!Q7</f>
        <v>0</v>
      </c>
      <c r="P65" s="31">
        <f>Speaking!R7</f>
        <v>0</v>
      </c>
      <c r="Q65" s="31">
        <f>Speaking!S7</f>
        <v>0</v>
      </c>
      <c r="R65" s="31" t="str">
        <f>Speaking!T7</f>
        <v>a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>
        <f>Speaking!AB7</f>
        <v>0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Gesamt!B8</f>
        <v>Grillic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Gesamt!C8</f>
        <v>Julian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Vocab!D8</f>
        <v>a</v>
      </c>
      <c r="C5" s="31" t="str">
        <f>Vocab!E8</f>
        <v>d</v>
      </c>
      <c r="D5" s="31">
        <f>Vocab!F8</f>
        <v>0</v>
      </c>
      <c r="E5" s="31">
        <f>Vocab!G8</f>
        <v>0</v>
      </c>
      <c r="F5" s="31" t="str">
        <f>Vocab!H8</f>
        <v>a</v>
      </c>
      <c r="G5" s="31" t="str">
        <f>Vocab!I8</f>
        <v>a</v>
      </c>
      <c r="H5" s="31" t="str">
        <f>Vocab!J8</f>
        <v>a</v>
      </c>
      <c r="I5" s="31" t="str">
        <f>Vocab!K8</f>
        <v>a</v>
      </c>
      <c r="J5" s="31" t="str">
        <f>Vocab!L8</f>
        <v>a</v>
      </c>
      <c r="K5" s="31" t="str">
        <f>Vocab!M8</f>
        <v>a</v>
      </c>
      <c r="L5" s="31" t="str">
        <f>Vocab!N8</f>
        <v>d</v>
      </c>
      <c r="M5" s="31" t="str">
        <f>Vocab!O8</f>
        <v>c</v>
      </c>
      <c r="N5" s="31" t="str">
        <f>Vocab!P8</f>
        <v>a</v>
      </c>
      <c r="O5" s="31" t="str">
        <f>Vocab!Q8</f>
        <v>a</v>
      </c>
      <c r="P5" s="31">
        <f>Vocab!R8</f>
        <v>0</v>
      </c>
      <c r="Q5" s="31">
        <f>Vocab!S8</f>
        <v>0</v>
      </c>
      <c r="R5" s="31" t="str">
        <f>Vocab!T8</f>
        <v>a</v>
      </c>
      <c r="S5" s="31" t="str">
        <f>Vocab!U8</f>
        <v>a</v>
      </c>
      <c r="T5" s="31" t="str">
        <f>Vocab!V8</f>
        <v>a</v>
      </c>
      <c r="U5" s="31">
        <f>Vocab!W8</f>
        <v>0</v>
      </c>
      <c r="V5" s="31">
        <f>Vocab!X8</f>
        <v>0</v>
      </c>
      <c r="W5" s="31">
        <f>Vocab!Y8</f>
        <v>0</v>
      </c>
      <c r="X5" s="31">
        <f>Vocab!Z8</f>
        <v>0</v>
      </c>
      <c r="Y5" s="31">
        <f>Vocab!AA8</f>
        <v>0</v>
      </c>
      <c r="Z5" s="31">
        <f>Vocab!AB8</f>
        <v>0</v>
      </c>
      <c r="AA5" s="31">
        <f>Vocab!AC8</f>
        <v>0</v>
      </c>
      <c r="AB5" s="31">
        <f>Vocab!AD8</f>
        <v>0</v>
      </c>
      <c r="AC5" s="31">
        <f>Vocab!AE8</f>
        <v>0</v>
      </c>
      <c r="AD5" s="31">
        <f>Vocab!AF8</f>
        <v>0</v>
      </c>
      <c r="AE5" s="31">
        <f>Vocab!AG8</f>
        <v>0</v>
      </c>
      <c r="AF5" s="31">
        <f>Vocab!AH8</f>
        <v>0</v>
      </c>
      <c r="AG5" s="31">
        <f>Vocab!AI8</f>
        <v>0</v>
      </c>
      <c r="AH5" s="31">
        <f>Vocab!AJ8</f>
        <v>0</v>
      </c>
      <c r="AI5" s="31">
        <f>Vocab!AK8</f>
        <v>0</v>
      </c>
      <c r="AJ5" s="31">
        <f>Vocab!AL8</f>
        <v>0</v>
      </c>
      <c r="AK5" s="31">
        <f>Vocab!AM8</f>
        <v>0</v>
      </c>
      <c r="AL5" s="31">
        <f>Vocab!AN8</f>
        <v>0</v>
      </c>
      <c r="AM5" s="31">
        <f>Vocab!AO8</f>
        <v>0</v>
      </c>
      <c r="AN5" s="31">
        <f>Vocab!AP8</f>
        <v>0</v>
      </c>
      <c r="AO5" s="31">
        <f>Vocab!AQ8</f>
        <v>0</v>
      </c>
      <c r="AP5" s="31">
        <f>Vocab!AR8</f>
        <v>0</v>
      </c>
      <c r="AQ5" s="31">
        <f>Vocab!AS8</f>
        <v>0</v>
      </c>
      <c r="AR5" s="31">
        <f>Vocab!AT8</f>
        <v>0</v>
      </c>
      <c r="AS5" s="31">
        <f>Vocab!AU8</f>
        <v>0</v>
      </c>
      <c r="AT5" s="31">
        <f>Vocab!AV8</f>
        <v>0</v>
      </c>
      <c r="AU5" s="31">
        <f>Vocab!AW8</f>
        <v>0</v>
      </c>
      <c r="AV5" s="31">
        <f>Vocab!AX8</f>
        <v>0</v>
      </c>
      <c r="AW5" s="31">
        <f>Vocab!AY8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1</v>
      </c>
      <c r="D6" t="e">
        <f t="shared" si="0"/>
        <v>#N/A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1</v>
      </c>
      <c r="M6">
        <f t="shared" si="0"/>
        <v>2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>
        <f t="shared" si="0"/>
        <v>4</v>
      </c>
      <c r="S6">
        <f t="shared" si="0"/>
        <v>4</v>
      </c>
      <c r="T6">
        <f t="shared" si="0"/>
        <v>4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Listening!D8</f>
        <v>f</v>
      </c>
      <c r="C20" s="31" t="str">
        <f>Listening!E8</f>
        <v>d</v>
      </c>
      <c r="D20" s="31" t="str">
        <f>Listening!F8</f>
        <v>a</v>
      </c>
      <c r="E20" s="31">
        <f>Listening!G8</f>
        <v>0</v>
      </c>
      <c r="F20" s="31" t="str">
        <f>Listening!H8</f>
        <v>f</v>
      </c>
      <c r="G20" s="31">
        <f>Listening!I8</f>
        <v>0</v>
      </c>
      <c r="H20" s="31">
        <f>Listening!J8</f>
        <v>0</v>
      </c>
      <c r="I20" s="31">
        <f>Listening!K8</f>
        <v>0</v>
      </c>
      <c r="J20" s="31" t="str">
        <f>Listening!L8</f>
        <v>e</v>
      </c>
      <c r="K20" s="31" t="str">
        <f>Listening!M8</f>
        <v>c</v>
      </c>
      <c r="L20" s="31">
        <f>Listening!N8</f>
        <v>0</v>
      </c>
      <c r="M20" s="31" t="str">
        <f>Listening!O8</f>
        <v>c</v>
      </c>
      <c r="N20" s="31">
        <f>Listening!P8</f>
        <v>0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>
        <f>Listening!T8</f>
        <v>0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1</v>
      </c>
      <c r="D21">
        <f t="shared" si="1"/>
        <v>4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0</v>
      </c>
      <c r="K21">
        <f t="shared" si="1"/>
        <v>2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Writing!D8</f>
        <v>b</v>
      </c>
      <c r="C35" s="31">
        <f>Writing!E8</f>
        <v>0</v>
      </c>
      <c r="D35" s="31">
        <f>Writing!F8</f>
        <v>0</v>
      </c>
      <c r="E35" s="31">
        <f>Writing!G8</f>
        <v>0</v>
      </c>
      <c r="F35" s="31" t="str">
        <f>Writing!H8</f>
        <v>f</v>
      </c>
      <c r="G35" s="31">
        <f>Writing!I8</f>
        <v>0</v>
      </c>
      <c r="H35" s="31">
        <f>Writing!J8</f>
        <v>0</v>
      </c>
      <c r="I35" s="31">
        <f>Writing!K8</f>
        <v>0</v>
      </c>
      <c r="J35" s="31" t="str">
        <f>Writing!L8</f>
        <v>c</v>
      </c>
      <c r="K35" s="31" t="str">
        <f>Writing!M8</f>
        <v>d</v>
      </c>
      <c r="L35" s="31">
        <f>Writing!N8</f>
        <v>0</v>
      </c>
      <c r="M35" s="31" t="str">
        <f>Writing!O8</f>
        <v>f</v>
      </c>
      <c r="N35" s="31">
        <f>Writing!P8</f>
        <v>0</v>
      </c>
      <c r="O35" s="31">
        <f>Writing!Q8</f>
        <v>0</v>
      </c>
      <c r="P35" s="31">
        <f>Writing!R8</f>
        <v>0</v>
      </c>
      <c r="Q35" s="31">
        <f>Writing!S8</f>
        <v>0</v>
      </c>
      <c r="R35" s="31">
        <f>Writing!T8</f>
        <v>0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>
        <f>Writing!AB8</f>
        <v>0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1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Reading!D8</f>
        <v>f</v>
      </c>
      <c r="C50" s="31" t="str">
        <f>Reading!E8</f>
        <v>d</v>
      </c>
      <c r="D50" s="31" t="str">
        <f>Reading!F8</f>
        <v>a</v>
      </c>
      <c r="E50" s="31">
        <f>Reading!G8</f>
        <v>0</v>
      </c>
      <c r="F50" s="31" t="str">
        <f>Reading!H8</f>
        <v>d</v>
      </c>
      <c r="G50" s="31">
        <f>Reading!I8</f>
        <v>0</v>
      </c>
      <c r="H50" s="31">
        <f>Reading!J8</f>
        <v>0</v>
      </c>
      <c r="I50" s="31">
        <f>Reading!K8</f>
        <v>0</v>
      </c>
      <c r="J50" s="31" t="str">
        <f>Reading!L8</f>
        <v>d</v>
      </c>
      <c r="K50" s="31">
        <f>Reading!M8</f>
        <v>0</v>
      </c>
      <c r="L50" s="31">
        <f>Reading!N8</f>
        <v>0</v>
      </c>
      <c r="M50" s="31" t="str">
        <f>Reading!O8</f>
        <v>f</v>
      </c>
      <c r="N50" s="31">
        <f>Reading!P8</f>
        <v>0</v>
      </c>
      <c r="O50" s="31">
        <f>Reading!Q8</f>
        <v>0</v>
      </c>
      <c r="P50" s="31">
        <f>Reading!R8</f>
        <v>0</v>
      </c>
      <c r="Q50" s="31">
        <f>Reading!S8</f>
        <v>0</v>
      </c>
      <c r="R50" s="31">
        <f>Reading!T8</f>
        <v>0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1</v>
      </c>
      <c r="D51">
        <f t="shared" si="3"/>
        <v>4</v>
      </c>
      <c r="E51" t="e">
        <f t="shared" si="3"/>
        <v>#N/A</v>
      </c>
      <c r="F51">
        <f t="shared" si="3"/>
        <v>1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Speaking!D8</f>
        <v>a</v>
      </c>
      <c r="C65" s="31">
        <f>Speaking!E8</f>
        <v>0</v>
      </c>
      <c r="D65" s="31">
        <f>Speaking!F8</f>
        <v>0</v>
      </c>
      <c r="E65" s="31">
        <f>Speaking!G8</f>
        <v>0</v>
      </c>
      <c r="F65" s="31" t="str">
        <f>Speaking!H8</f>
        <v>c</v>
      </c>
      <c r="G65" s="31" t="str">
        <f>Speaking!I8</f>
        <v>b</v>
      </c>
      <c r="H65" s="31">
        <f>Speaking!J8</f>
        <v>0</v>
      </c>
      <c r="I65" s="31">
        <f>Speaking!K8</f>
        <v>0</v>
      </c>
      <c r="J65" s="31" t="str">
        <f>Speaking!L8</f>
        <v>a</v>
      </c>
      <c r="K65" s="31">
        <f>Speaking!M8</f>
        <v>0</v>
      </c>
      <c r="L65" s="31">
        <f>Speaking!N8</f>
        <v>0</v>
      </c>
      <c r="M65" s="31">
        <f>Speaking!O8</f>
        <v>0</v>
      </c>
      <c r="N65" s="31">
        <f>Speaking!P8</f>
        <v>0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Gesamt!B9</f>
        <v>Kitzberger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Gesamt!C9</f>
        <v>Valentin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Vocab!D9</f>
        <v>a</v>
      </c>
      <c r="C5" s="31" t="str">
        <f>Vocab!E9</f>
        <v>a</v>
      </c>
      <c r="D5" s="31" t="str">
        <f>Vocab!F9</f>
        <v>a</v>
      </c>
      <c r="E5" s="31" t="str">
        <f>Vocab!G9</f>
        <v>a</v>
      </c>
      <c r="F5" s="31">
        <f>Vocab!H9</f>
        <v>0</v>
      </c>
      <c r="G5" s="31" t="str">
        <f>Vocab!I9</f>
        <v>a</v>
      </c>
      <c r="H5" s="31" t="str">
        <f>Vocab!J9</f>
        <v>a</v>
      </c>
      <c r="I5" s="31" t="str">
        <f>Vocab!K9</f>
        <v>a</v>
      </c>
      <c r="J5" s="31" t="str">
        <f>Vocab!L9</f>
        <v>a</v>
      </c>
      <c r="K5" s="31" t="str">
        <f>Vocab!M9</f>
        <v>a</v>
      </c>
      <c r="L5" s="31" t="str">
        <f>Vocab!N9</f>
        <v>a</v>
      </c>
      <c r="M5" s="31" t="str">
        <f>Vocab!O9</f>
        <v>a</v>
      </c>
      <c r="N5" s="31" t="str">
        <f>Vocab!P9</f>
        <v>a</v>
      </c>
      <c r="O5" s="31" t="str">
        <f>Vocab!Q9</f>
        <v>a</v>
      </c>
      <c r="P5" s="31" t="str">
        <f>Vocab!R9</f>
        <v>e</v>
      </c>
      <c r="Q5" s="31">
        <f>Vocab!S9</f>
        <v>0</v>
      </c>
      <c r="R5" s="31" t="str">
        <f>Vocab!T9</f>
        <v>a</v>
      </c>
      <c r="S5" s="31" t="str">
        <f>Vocab!U9</f>
        <v>c</v>
      </c>
      <c r="T5" s="31" t="str">
        <f>Vocab!V9</f>
        <v>a</v>
      </c>
      <c r="U5" s="31" t="str">
        <f>Vocab!W9</f>
        <v>a</v>
      </c>
      <c r="V5" s="31">
        <f>Vocab!X9</f>
        <v>0</v>
      </c>
      <c r="W5" s="31">
        <f>Vocab!Y9</f>
        <v>0</v>
      </c>
      <c r="X5" s="31">
        <f>Vocab!Z9</f>
        <v>0</v>
      </c>
      <c r="Y5" s="31">
        <f>Vocab!AA9</f>
        <v>0</v>
      </c>
      <c r="Z5" s="31">
        <f>Vocab!AB9</f>
        <v>0</v>
      </c>
      <c r="AA5" s="31">
        <f>Vocab!AC9</f>
        <v>0</v>
      </c>
      <c r="AB5" s="31">
        <f>Vocab!AD9</f>
        <v>0</v>
      </c>
      <c r="AC5" s="31">
        <f>Vocab!AE9</f>
        <v>0</v>
      </c>
      <c r="AD5" s="31">
        <f>Vocab!AF9</f>
        <v>0</v>
      </c>
      <c r="AE5" s="31">
        <f>Vocab!AG9</f>
        <v>0</v>
      </c>
      <c r="AF5" s="31">
        <f>Vocab!AH9</f>
        <v>0</v>
      </c>
      <c r="AG5" s="31">
        <f>Vocab!AI9</f>
        <v>0</v>
      </c>
      <c r="AH5" s="31">
        <f>Vocab!AJ9</f>
        <v>0</v>
      </c>
      <c r="AI5" s="31">
        <f>Vocab!AK9</f>
        <v>0</v>
      </c>
      <c r="AJ5" s="31">
        <f>Vocab!AL9</f>
        <v>0</v>
      </c>
      <c r="AK5" s="31">
        <f>Vocab!AM9</f>
        <v>0</v>
      </c>
      <c r="AL5" s="31">
        <f>Vocab!AN9</f>
        <v>0</v>
      </c>
      <c r="AM5" s="31">
        <f>Vocab!AO9</f>
        <v>0</v>
      </c>
      <c r="AN5" s="31">
        <f>Vocab!AP9</f>
        <v>0</v>
      </c>
      <c r="AO5" s="31">
        <f>Vocab!AQ9</f>
        <v>0</v>
      </c>
      <c r="AP5" s="31">
        <f>Vocab!AR9</f>
        <v>0</v>
      </c>
      <c r="AQ5" s="31">
        <f>Vocab!AS9</f>
        <v>0</v>
      </c>
      <c r="AR5" s="31">
        <f>Vocab!AT9</f>
        <v>0</v>
      </c>
      <c r="AS5" s="31">
        <f>Vocab!AU9</f>
        <v>0</v>
      </c>
      <c r="AT5" s="31">
        <f>Vocab!AV9</f>
        <v>0</v>
      </c>
      <c r="AU5" s="31">
        <f>Vocab!AW9</f>
        <v>0</v>
      </c>
      <c r="AV5" s="31">
        <f>Vocab!AX9</f>
        <v>0</v>
      </c>
      <c r="AW5" s="31">
        <f>Vocab!AY9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 t="e">
        <f t="shared" si="0"/>
        <v>#N/A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>
        <f t="shared" si="0"/>
        <v>4</v>
      </c>
      <c r="S6">
        <f t="shared" si="0"/>
        <v>2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Listening!D9</f>
        <v>a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 t="str">
        <f>Listening!H9</f>
        <v>a</v>
      </c>
      <c r="G20" s="31">
        <f>Listening!I9</f>
        <v>0</v>
      </c>
      <c r="H20" s="31">
        <f>Listening!J9</f>
        <v>0</v>
      </c>
      <c r="I20" s="31">
        <f>Listening!K9</f>
        <v>0</v>
      </c>
      <c r="J20" s="31" t="str">
        <f>Listening!L9</f>
        <v>a</v>
      </c>
      <c r="K20" s="31">
        <f>Listening!M9</f>
        <v>0</v>
      </c>
      <c r="L20" s="31">
        <f>Listening!N9</f>
        <v>0</v>
      </c>
      <c r="M20" s="31" t="str">
        <f>Listening!O9</f>
        <v>a</v>
      </c>
      <c r="N20" s="31" t="str">
        <f>Listening!P9</f>
        <v>b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 t="str">
        <f>Listening!T9</f>
        <v>a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>
        <f>Listening!AB9</f>
        <v>0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>
        <f>Listening!AF9</f>
        <v>0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Writing!D9</f>
        <v>a</v>
      </c>
      <c r="C35" s="31">
        <f>Writing!E9</f>
        <v>0</v>
      </c>
      <c r="D35" s="31">
        <f>Writing!F9</f>
        <v>0</v>
      </c>
      <c r="E35" s="31">
        <f>Writing!G9</f>
        <v>0</v>
      </c>
      <c r="F35" s="31" t="str">
        <f>Writing!H9</f>
        <v>a</v>
      </c>
      <c r="G35" s="31" t="str">
        <f>Writing!I9</f>
        <v>a</v>
      </c>
      <c r="H35" s="31">
        <f>Writing!J9</f>
        <v>0</v>
      </c>
      <c r="I35" s="31">
        <f>Writing!K9</f>
        <v>0</v>
      </c>
      <c r="J35" s="31" t="str">
        <f>Writing!L9</f>
        <v>a</v>
      </c>
      <c r="K35" s="31" t="str">
        <f>Writing!M9</f>
        <v>a</v>
      </c>
      <c r="L35" s="31">
        <f>Writing!N9</f>
        <v>0</v>
      </c>
      <c r="M35" s="31" t="str">
        <f>Writing!O9</f>
        <v>a</v>
      </c>
      <c r="N35" s="31" t="str">
        <f>Writing!P9</f>
        <v>a</v>
      </c>
      <c r="O35" s="31" t="str">
        <f>Writing!Q9</f>
        <v>a</v>
      </c>
      <c r="P35" s="31">
        <f>Writing!R9</f>
        <v>0</v>
      </c>
      <c r="Q35" s="31">
        <f>Writing!S9</f>
        <v>0</v>
      </c>
      <c r="R35" s="31" t="str">
        <f>Writing!T9</f>
        <v>a</v>
      </c>
      <c r="S35" s="31" t="str">
        <f>Writing!U9</f>
        <v>a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>
        <f>Writing!AB9</f>
        <v>0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>
        <f>Writing!AF9</f>
        <v>0</v>
      </c>
      <c r="AE35" s="31">
        <f>Writing!AG9</f>
        <v>0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4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Reading!D9</f>
        <v>a</v>
      </c>
      <c r="C50" s="31">
        <f>Reading!E9</f>
        <v>0</v>
      </c>
      <c r="D50" s="31">
        <f>Reading!F9</f>
        <v>0</v>
      </c>
      <c r="E50" s="31">
        <f>Reading!G9</f>
        <v>0</v>
      </c>
      <c r="F50" s="31" t="str">
        <f>Reading!H9</f>
        <v>a</v>
      </c>
      <c r="G50" s="31">
        <f>Reading!I9</f>
        <v>0</v>
      </c>
      <c r="H50" s="31">
        <f>Reading!J9</f>
        <v>0</v>
      </c>
      <c r="I50" s="31">
        <f>Reading!K9</f>
        <v>0</v>
      </c>
      <c r="J50" s="31" t="str">
        <f>Reading!L9</f>
        <v>a</v>
      </c>
      <c r="K50" s="31">
        <f>Reading!M9</f>
        <v>0</v>
      </c>
      <c r="L50" s="31">
        <f>Reading!N9</f>
        <v>0</v>
      </c>
      <c r="M50" s="31" t="str">
        <f>Reading!O9</f>
        <v>a</v>
      </c>
      <c r="N50" s="31" t="str">
        <f>Reading!P9</f>
        <v>c</v>
      </c>
      <c r="O50" s="31">
        <f>Reading!Q9</f>
        <v>0</v>
      </c>
      <c r="P50" s="31">
        <f>Reading!R9</f>
        <v>0</v>
      </c>
      <c r="Q50" s="31">
        <f>Reading!S9</f>
        <v>0</v>
      </c>
      <c r="R50" s="31" t="str">
        <f>Reading!T9</f>
        <v>a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>
        <f>Reading!AB9</f>
        <v>0</v>
      </c>
      <c r="AA50" s="31">
        <f>Reading!AC9</f>
        <v>0</v>
      </c>
      <c r="AB50" s="31">
        <f>Reading!AD9</f>
        <v>0</v>
      </c>
      <c r="AC50" s="31">
        <f>Reading!AE9</f>
        <v>0</v>
      </c>
      <c r="AD50" s="31">
        <f>Reading!AF9</f>
        <v>0</v>
      </c>
      <c r="AE50" s="31">
        <f>Reading!AG9</f>
        <v>0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4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Speaking!D9</f>
        <v>a</v>
      </c>
      <c r="C65" s="31">
        <f>Speaking!E9</f>
        <v>0</v>
      </c>
      <c r="D65" s="31">
        <f>Speaking!F9</f>
        <v>0</v>
      </c>
      <c r="E65" s="31">
        <f>Speaking!G9</f>
        <v>0</v>
      </c>
      <c r="F65" s="31" t="str">
        <f>Speaking!H9</f>
        <v>a</v>
      </c>
      <c r="G65" s="31" t="str">
        <f>Speaking!I9</f>
        <v>a</v>
      </c>
      <c r="H65" s="31" t="str">
        <f>Speaking!J9</f>
        <v>a</v>
      </c>
      <c r="I65" s="31">
        <f>Speaking!K9</f>
        <v>0</v>
      </c>
      <c r="J65" s="31" t="str">
        <f>Speaking!L9</f>
        <v>a</v>
      </c>
      <c r="K65" s="31">
        <f>Speaking!M9</f>
        <v>0</v>
      </c>
      <c r="L65" s="31">
        <f>Speaking!N9</f>
        <v>0</v>
      </c>
      <c r="M65" s="31">
        <f>Speaking!O9</f>
        <v>0</v>
      </c>
      <c r="N65" s="31" t="str">
        <f>Speaking!P9</f>
        <v>a</v>
      </c>
      <c r="O65" s="31">
        <f>Speaking!Q9</f>
        <v>0</v>
      </c>
      <c r="P65" s="31">
        <f>Speaking!R9</f>
        <v>0</v>
      </c>
      <c r="Q65" s="31">
        <f>Speaking!S9</f>
        <v>0</v>
      </c>
      <c r="R65" s="31" t="str">
        <f>Speaking!T9</f>
        <v>a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>
        <f>Speaking!AB9</f>
        <v>0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>
        <f>Speaking!AF9</f>
        <v>0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Gesamt!B10</f>
        <v>Knap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Gesamt!C10</f>
        <v>Sebastian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Vocab!D10</f>
        <v>b</v>
      </c>
      <c r="C5" s="31" t="str">
        <f>Vocab!E10</f>
        <v>d</v>
      </c>
      <c r="D5" s="31" t="str">
        <f>Vocab!F10</f>
        <v>b</v>
      </c>
      <c r="E5" s="31" t="str">
        <f>Vocab!G10</f>
        <v>a</v>
      </c>
      <c r="F5" s="31" t="str">
        <f>Vocab!H10</f>
        <v xml:space="preserve">a </v>
      </c>
      <c r="G5" s="31" t="str">
        <f>Vocab!I10</f>
        <v>a</v>
      </c>
      <c r="H5" s="31" t="str">
        <f>Vocab!J10</f>
        <v>a</v>
      </c>
      <c r="I5" s="31" t="str">
        <f>Vocab!K10</f>
        <v>a</v>
      </c>
      <c r="J5" s="31" t="str">
        <f>Vocab!L10</f>
        <v>a</v>
      </c>
      <c r="K5" s="31" t="str">
        <f>Vocab!M10</f>
        <v>a</v>
      </c>
      <c r="L5" s="31">
        <f>Vocab!N10</f>
        <v>0</v>
      </c>
      <c r="M5" s="31">
        <f>Vocab!O10</f>
        <v>0</v>
      </c>
      <c r="N5" s="31" t="str">
        <f>Vocab!P10</f>
        <v>a</v>
      </c>
      <c r="O5" s="31" t="str">
        <f>Vocab!Q10</f>
        <v>a</v>
      </c>
      <c r="P5" s="31" t="str">
        <f>Vocab!R10</f>
        <v>d</v>
      </c>
      <c r="Q5" s="31" t="str">
        <f>Vocab!S10</f>
        <v>a</v>
      </c>
      <c r="R5" s="68">
        <f>Vocab!T10</f>
        <v>0</v>
      </c>
      <c r="S5" s="68">
        <f>Vocab!U10</f>
        <v>0</v>
      </c>
      <c r="T5" s="68" t="str">
        <f>Vocab!V10</f>
        <v>a</v>
      </c>
      <c r="U5" s="68" t="str">
        <f>Vocab!W10</f>
        <v>a</v>
      </c>
      <c r="V5" s="31">
        <f>Vocab!X10</f>
        <v>0</v>
      </c>
      <c r="W5" s="31">
        <f>Vocab!Y10</f>
        <v>0</v>
      </c>
      <c r="X5" s="31">
        <f>Vocab!Z10</f>
        <v>0</v>
      </c>
      <c r="Y5" s="31">
        <f>Vocab!AA10</f>
        <v>0</v>
      </c>
      <c r="Z5" s="31">
        <f>Vocab!AB10</f>
        <v>0</v>
      </c>
      <c r="AA5" s="31">
        <f>Vocab!AC10</f>
        <v>0</v>
      </c>
      <c r="AB5" s="31">
        <f>Vocab!AD10</f>
        <v>0</v>
      </c>
      <c r="AC5" s="31">
        <f>Vocab!AE10</f>
        <v>0</v>
      </c>
      <c r="AD5" s="68">
        <f>Vocab!AF10</f>
        <v>0</v>
      </c>
      <c r="AE5" s="68">
        <f>Vocab!AG10</f>
        <v>0</v>
      </c>
      <c r="AF5" s="68">
        <f>Vocab!AH10</f>
        <v>0</v>
      </c>
      <c r="AG5" s="68">
        <f>Vocab!AI10</f>
        <v>0</v>
      </c>
      <c r="AH5" s="68">
        <f>Vocab!AJ10</f>
        <v>0</v>
      </c>
      <c r="AI5" s="68">
        <f>Vocab!AK10</f>
        <v>0</v>
      </c>
      <c r="AJ5" s="68">
        <f>Vocab!AL10</f>
        <v>0</v>
      </c>
      <c r="AK5" s="68">
        <f>Vocab!AM10</f>
        <v>0</v>
      </c>
      <c r="AL5" s="68">
        <f>Vocab!AN10</f>
        <v>0</v>
      </c>
      <c r="AM5" s="68">
        <f>Vocab!AO10</f>
        <v>0</v>
      </c>
      <c r="AN5" s="68">
        <f>Vocab!AP10</f>
        <v>0</v>
      </c>
      <c r="AO5" s="68">
        <f>Vocab!AQ10</f>
        <v>0</v>
      </c>
      <c r="AP5" s="68">
        <f>Vocab!AR10</f>
        <v>0</v>
      </c>
      <c r="AQ5" s="68">
        <f>Vocab!AS10</f>
        <v>0</v>
      </c>
      <c r="AR5" s="68">
        <f>Vocab!AT10</f>
        <v>0</v>
      </c>
      <c r="AS5" s="68">
        <f>Vocab!AU10</f>
        <v>0</v>
      </c>
      <c r="AT5" s="68">
        <f>Vocab!AV10</f>
        <v>0</v>
      </c>
      <c r="AU5" s="68">
        <f>Vocab!AW10</f>
        <v>0</v>
      </c>
      <c r="AV5" s="68">
        <f>Vocab!AX10</f>
        <v>0</v>
      </c>
      <c r="AW5" s="68">
        <f>Vocab!AY10</f>
        <v>0</v>
      </c>
      <c r="BB5" s="45" t="s">
        <v>91</v>
      </c>
      <c r="BC5" s="2">
        <v>3</v>
      </c>
    </row>
    <row r="6" spans="1:62">
      <c r="B6">
        <f>LOOKUP(B5,$BB$4:$BB$9,$BC$4:$BC$9)</f>
        <v>3</v>
      </c>
      <c r="C6">
        <f t="shared" ref="C6:AW6" si="0">LOOKUP(C5,$BB$4:$BB$9,$BC$4:$BC$9)</f>
        <v>1</v>
      </c>
      <c r="D6">
        <f t="shared" si="0"/>
        <v>3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 t="e">
        <f t="shared" si="0"/>
        <v>#N/A</v>
      </c>
      <c r="M6" t="e">
        <f t="shared" si="0"/>
        <v>#N/A</v>
      </c>
      <c r="N6">
        <f t="shared" si="0"/>
        <v>4</v>
      </c>
      <c r="O6">
        <f t="shared" si="0"/>
        <v>4</v>
      </c>
      <c r="P6">
        <f t="shared" si="0"/>
        <v>1</v>
      </c>
      <c r="Q6">
        <f t="shared" si="0"/>
        <v>4</v>
      </c>
      <c r="R6" t="e">
        <f t="shared" si="0"/>
        <v>#N/A</v>
      </c>
      <c r="S6" t="e">
        <f t="shared" si="0"/>
        <v>#N/A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Listening!D10</f>
        <v>b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 t="str">
        <f>Listening!H10</f>
        <v>a</v>
      </c>
      <c r="G20" s="31" t="str">
        <f>Listening!I10</f>
        <v>a</v>
      </c>
      <c r="H20" s="31">
        <f>Listening!J10</f>
        <v>0</v>
      </c>
      <c r="I20" s="31">
        <f>Listening!K10</f>
        <v>0</v>
      </c>
      <c r="J20" s="31" t="str">
        <f>Listening!L10</f>
        <v>d</v>
      </c>
      <c r="K20" s="31" t="str">
        <f>Listening!M10</f>
        <v>a</v>
      </c>
      <c r="L20" s="31">
        <f>Listening!N10</f>
        <v>0</v>
      </c>
      <c r="M20" s="31" t="str">
        <f>Listening!O10</f>
        <v>c</v>
      </c>
      <c r="N20" s="31" t="str">
        <f>Listening!P10</f>
        <v>b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>
        <f>Listening!AB10</f>
        <v>0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>
        <f t="shared" si="1"/>
        <v>4</v>
      </c>
      <c r="H21" t="e">
        <f t="shared" si="1"/>
        <v>#N/A</v>
      </c>
      <c r="I21" t="e">
        <f t="shared" si="1"/>
        <v>#N/A</v>
      </c>
      <c r="J21">
        <f t="shared" si="1"/>
        <v>1</v>
      </c>
      <c r="K21">
        <f t="shared" si="1"/>
        <v>4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Writing!D10</f>
        <v>b</v>
      </c>
      <c r="C35" s="31">
        <f>Writing!E10</f>
        <v>0</v>
      </c>
      <c r="D35" s="31">
        <f>Writing!F10</f>
        <v>0</v>
      </c>
      <c r="E35" s="31">
        <f>Writing!G10</f>
        <v>0</v>
      </c>
      <c r="F35" s="31" t="str">
        <f>Writing!H10</f>
        <v>a</v>
      </c>
      <c r="G35" s="31" t="str">
        <f>Writing!I10</f>
        <v>b</v>
      </c>
      <c r="H35" s="31">
        <f>Writing!J10</f>
        <v>0</v>
      </c>
      <c r="I35" s="31">
        <f>Writing!K10</f>
        <v>0</v>
      </c>
      <c r="J35" s="31" t="str">
        <f>Writing!L10</f>
        <v>a</v>
      </c>
      <c r="K35" s="31" t="str">
        <f>Writing!M10</f>
        <v>a</v>
      </c>
      <c r="L35" s="31">
        <f>Writing!N10</f>
        <v>0</v>
      </c>
      <c r="M35" s="31" t="str">
        <f>Writing!O10</f>
        <v>f</v>
      </c>
      <c r="N35" s="31" t="str">
        <f>Writing!P10</f>
        <v>c</v>
      </c>
      <c r="O35" s="31" t="str">
        <f>Writing!Q10</f>
        <v>c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0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Reading!D10</f>
        <v>b</v>
      </c>
      <c r="C50" s="31">
        <f>Reading!E10</f>
        <v>0</v>
      </c>
      <c r="D50" s="31">
        <f>Reading!F10</f>
        <v>0</v>
      </c>
      <c r="E50" s="31">
        <f>Reading!G10</f>
        <v>0</v>
      </c>
      <c r="F50" s="31" t="str">
        <f>Reading!H10</f>
        <v>d</v>
      </c>
      <c r="G50" s="31" t="str">
        <f>Reading!I10</f>
        <v>a</v>
      </c>
      <c r="H50" s="31">
        <f>Reading!J10</f>
        <v>0</v>
      </c>
      <c r="I50" s="31">
        <f>Reading!K10</f>
        <v>0</v>
      </c>
      <c r="J50" s="31" t="str">
        <f>Reading!L10</f>
        <v>c</v>
      </c>
      <c r="K50" s="31">
        <f>Reading!M10</f>
        <v>0</v>
      </c>
      <c r="L50" s="31">
        <f>Reading!N10</f>
        <v>0</v>
      </c>
      <c r="M50" s="31" t="str">
        <f>Reading!O10</f>
        <v>b</v>
      </c>
      <c r="N50" s="31" t="str">
        <f>Reading!P10</f>
        <v>b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Speaking!D10</f>
        <v>a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 t="str">
        <f>Speaking!H10</f>
        <v>b</v>
      </c>
      <c r="G65" s="31" t="str">
        <f>Speaking!I10</f>
        <v>a</v>
      </c>
      <c r="H65" s="31" t="str">
        <f>Speaking!J10</f>
        <v>a</v>
      </c>
      <c r="I65" s="31">
        <f>Speaking!K10</f>
        <v>0</v>
      </c>
      <c r="J65" s="31" t="str">
        <f>Speaking!L10</f>
        <v>c</v>
      </c>
      <c r="K65" s="31">
        <f>Speaking!M10</f>
        <v>0</v>
      </c>
      <c r="L65" s="31">
        <f>Speaking!N10</f>
        <v>0</v>
      </c>
      <c r="M65" s="31">
        <f>Speaking!O10</f>
        <v>0</v>
      </c>
      <c r="N65" s="31" t="str">
        <f>Speaking!P10</f>
        <v>c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Gesamt!B11</f>
        <v>Laszlo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Gesamt!C11</f>
        <v>Lena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Vocab!D11</f>
        <v>a</v>
      </c>
      <c r="C5" s="31" t="str">
        <f>Vocab!E11</f>
        <v>c</v>
      </c>
      <c r="D5" s="31" t="str">
        <f>Vocab!F11</f>
        <v>a</v>
      </c>
      <c r="E5" s="31" t="str">
        <f>Vocab!G11</f>
        <v>a</v>
      </c>
      <c r="F5" s="31" t="str">
        <f>Vocab!H11</f>
        <v>a</v>
      </c>
      <c r="G5" s="31" t="str">
        <f>Vocab!I11</f>
        <v>a</v>
      </c>
      <c r="H5" s="31" t="str">
        <f>Vocab!J11</f>
        <v>a</v>
      </c>
      <c r="I5" s="31" t="str">
        <f>Vocab!K11</f>
        <v>a</v>
      </c>
      <c r="J5" s="31" t="str">
        <f>Vocab!L11</f>
        <v>a</v>
      </c>
      <c r="K5" s="31" t="str">
        <f>Vocab!M11</f>
        <v>a</v>
      </c>
      <c r="L5" s="31" t="str">
        <f>Vocab!N11</f>
        <v>a</v>
      </c>
      <c r="M5" s="31" t="str">
        <f>Vocab!O11</f>
        <v>a</v>
      </c>
      <c r="N5" s="31" t="str">
        <f>Vocab!P11</f>
        <v>a</v>
      </c>
      <c r="O5" s="31" t="str">
        <f>Vocab!Q11</f>
        <v>a</v>
      </c>
      <c r="P5" s="31" t="str">
        <f>Vocab!R11</f>
        <v>c</v>
      </c>
      <c r="Q5" s="31" t="str">
        <f>Vocab!S11</f>
        <v>a</v>
      </c>
      <c r="R5" s="31" t="str">
        <f>Vocab!T11</f>
        <v>a</v>
      </c>
      <c r="S5" s="31" t="str">
        <f>Vocab!U11</f>
        <v>a</v>
      </c>
      <c r="T5" s="31" t="str">
        <f>Vocab!V11</f>
        <v>a</v>
      </c>
      <c r="U5" s="31" t="str">
        <f>Vocab!W11</f>
        <v>a</v>
      </c>
      <c r="V5" s="31" t="str">
        <f>Vocab!X11</f>
        <v>a</v>
      </c>
      <c r="W5" s="31" t="str">
        <f>Vocab!Y11</f>
        <v>a</v>
      </c>
      <c r="X5" s="31" t="str">
        <f>Vocab!Z11</f>
        <v>a</v>
      </c>
      <c r="Y5" s="31">
        <f>Vocab!AA11</f>
        <v>0</v>
      </c>
      <c r="Z5" s="31">
        <f>Vocab!AB11</f>
        <v>0</v>
      </c>
      <c r="AA5" s="31">
        <f>Vocab!AC11</f>
        <v>0</v>
      </c>
      <c r="AB5" s="31">
        <f>Vocab!AD11</f>
        <v>0</v>
      </c>
      <c r="AC5" s="31">
        <f>Vocab!AE11</f>
        <v>0</v>
      </c>
      <c r="AD5" s="31">
        <f>Vocab!AF11</f>
        <v>0</v>
      </c>
      <c r="AE5" s="31">
        <f>Vocab!AG11</f>
        <v>0</v>
      </c>
      <c r="AF5" s="31">
        <f>Vocab!AH11</f>
        <v>0</v>
      </c>
      <c r="AG5" s="31">
        <f>Vocab!AI11</f>
        <v>0</v>
      </c>
      <c r="AH5" s="31">
        <f>Vocab!AJ11</f>
        <v>0</v>
      </c>
      <c r="AI5" s="31">
        <f>Vocab!AK11</f>
        <v>0</v>
      </c>
      <c r="AJ5" s="31">
        <f>Vocab!AL11</f>
        <v>0</v>
      </c>
      <c r="AK5" s="31">
        <f>Vocab!AM11</f>
        <v>0</v>
      </c>
      <c r="AL5" s="31">
        <f>Vocab!AN11</f>
        <v>0</v>
      </c>
      <c r="AM5" s="31">
        <f>Vocab!AO11</f>
        <v>0</v>
      </c>
      <c r="AN5" s="31">
        <f>Vocab!AP11</f>
        <v>0</v>
      </c>
      <c r="AO5" s="31">
        <f>Vocab!AQ11</f>
        <v>0</v>
      </c>
      <c r="AP5" s="31">
        <f>Vocab!AR11</f>
        <v>0</v>
      </c>
      <c r="AQ5" s="31">
        <f>Vocab!AS11</f>
        <v>0</v>
      </c>
      <c r="AR5" s="31">
        <f>Vocab!AT11</f>
        <v>0</v>
      </c>
      <c r="AS5" s="31">
        <f>Vocab!AU11</f>
        <v>0</v>
      </c>
      <c r="AT5" s="31">
        <f>Vocab!AV11</f>
        <v>0</v>
      </c>
      <c r="AU5" s="31">
        <f>Vocab!AW11</f>
        <v>0</v>
      </c>
      <c r="AV5" s="31">
        <f>Vocab!AX11</f>
        <v>0</v>
      </c>
      <c r="AW5" s="31">
        <f>Vocab!AY11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2</v>
      </c>
      <c r="Q6">
        <f t="shared" si="0"/>
        <v>4</v>
      </c>
      <c r="R6">
        <f t="shared" si="0"/>
        <v>4</v>
      </c>
      <c r="S6">
        <f t="shared" si="0"/>
        <v>4</v>
      </c>
      <c r="T6">
        <f t="shared" si="0"/>
        <v>4</v>
      </c>
      <c r="U6">
        <f t="shared" si="0"/>
        <v>4</v>
      </c>
      <c r="V6">
        <f t="shared" si="0"/>
        <v>4</v>
      </c>
      <c r="W6">
        <f t="shared" si="0"/>
        <v>4</v>
      </c>
      <c r="X6">
        <f t="shared" si="0"/>
        <v>4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Listening!D11</f>
        <v>b</v>
      </c>
      <c r="C20" s="31">
        <f>Listening!E11</f>
        <v>0</v>
      </c>
      <c r="D20" s="31">
        <f>Listening!F11</f>
        <v>0</v>
      </c>
      <c r="E20" s="31">
        <f>Listening!G11</f>
        <v>0</v>
      </c>
      <c r="F20" s="31" t="str">
        <f>Listening!H11</f>
        <v>a</v>
      </c>
      <c r="G20" s="31">
        <f>Listening!I11</f>
        <v>0</v>
      </c>
      <c r="H20" s="31">
        <f>Listening!J11</f>
        <v>0</v>
      </c>
      <c r="I20" s="31">
        <f>Listening!K11</f>
        <v>0</v>
      </c>
      <c r="J20" s="31" t="str">
        <f>Listening!L11</f>
        <v>b</v>
      </c>
      <c r="K20" s="31">
        <f>Listening!M11</f>
        <v>0</v>
      </c>
      <c r="L20" s="31">
        <f>Listening!N11</f>
        <v>0</v>
      </c>
      <c r="M20" s="31" t="str">
        <f>Listening!O11</f>
        <v>a</v>
      </c>
      <c r="N20" s="31" t="str">
        <f>Listening!P11</f>
        <v>a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 t="str">
        <f>Listening!T11</f>
        <v>b</v>
      </c>
      <c r="S20" s="31">
        <f>Listening!U11</f>
        <v>0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 t="str">
        <f>Listening!AB11</f>
        <v>d</v>
      </c>
      <c r="AA20" s="31" t="str">
        <f>Listening!AC11</f>
        <v>c</v>
      </c>
      <c r="AB20" s="31" t="str">
        <f>Listening!AD11</f>
        <v>a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1</v>
      </c>
      <c r="AA21">
        <f t="shared" si="1"/>
        <v>2</v>
      </c>
      <c r="AB21">
        <f t="shared" si="1"/>
        <v>4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Writing!D11</f>
        <v>a</v>
      </c>
      <c r="C35" s="31">
        <f>Writing!E11</f>
        <v>0</v>
      </c>
      <c r="D35" s="31">
        <f>Writing!F11</f>
        <v>0</v>
      </c>
      <c r="E35" s="31">
        <f>Writing!G11</f>
        <v>0</v>
      </c>
      <c r="F35" s="31" t="str">
        <f>Writing!H11</f>
        <v>a</v>
      </c>
      <c r="G35" s="31" t="str">
        <f>Writing!I11</f>
        <v>b</v>
      </c>
      <c r="H35" s="31">
        <f>Writing!J11</f>
        <v>0</v>
      </c>
      <c r="I35" s="31">
        <f>Writing!K11</f>
        <v>0</v>
      </c>
      <c r="J35" s="31" t="str">
        <f>Writing!L11</f>
        <v>a</v>
      </c>
      <c r="K35" s="31" t="str">
        <f>Writing!M11</f>
        <v>a</v>
      </c>
      <c r="L35" s="31">
        <f>Writing!N11</f>
        <v>0</v>
      </c>
      <c r="M35" s="31" t="str">
        <f>Writing!O11</f>
        <v>a</v>
      </c>
      <c r="N35" s="31" t="str">
        <f>Writing!P11</f>
        <v>a</v>
      </c>
      <c r="O35" s="31" t="str">
        <f>Writing!Q11</f>
        <v>b</v>
      </c>
      <c r="P35" s="31">
        <f>Writing!R11</f>
        <v>0</v>
      </c>
      <c r="Q35" s="31">
        <f>Writing!S11</f>
        <v>0</v>
      </c>
      <c r="R35" s="31" t="str">
        <f>Writing!T11</f>
        <v>b</v>
      </c>
      <c r="S35" s="31" t="str">
        <f>Writing!U11</f>
        <v>a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>
        <f>Writing!AB11</f>
        <v>0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4</v>
      </c>
      <c r="N36">
        <f t="shared" si="2"/>
        <v>4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Reading!D11</f>
        <v>b</v>
      </c>
      <c r="C50" s="31">
        <f>Reading!E11</f>
        <v>0</v>
      </c>
      <c r="D50" s="31">
        <f>Reading!F11</f>
        <v>0</v>
      </c>
      <c r="E50" s="31">
        <f>Reading!G11</f>
        <v>0</v>
      </c>
      <c r="F50" s="31" t="str">
        <f>Reading!H11</f>
        <v>b</v>
      </c>
      <c r="G50" s="31">
        <f>Reading!I11</f>
        <v>0</v>
      </c>
      <c r="H50" s="31">
        <f>Reading!J11</f>
        <v>0</v>
      </c>
      <c r="I50" s="31">
        <f>Reading!K11</f>
        <v>0</v>
      </c>
      <c r="J50" s="31" t="str">
        <f>Reading!L11</f>
        <v>a</v>
      </c>
      <c r="K50" s="31">
        <f>Reading!M11</f>
        <v>0</v>
      </c>
      <c r="L50" s="31">
        <f>Reading!N11</f>
        <v>0</v>
      </c>
      <c r="M50" s="31" t="str">
        <f>Reading!O11</f>
        <v>a</v>
      </c>
      <c r="N50" s="31" t="str">
        <f>Reading!P11</f>
        <v>a</v>
      </c>
      <c r="O50" s="31" t="str">
        <f>Reading!Q11</f>
        <v>a</v>
      </c>
      <c r="P50" s="31">
        <f>Reading!R11</f>
        <v>0</v>
      </c>
      <c r="Q50" s="31">
        <f>Reading!S11</f>
        <v>0</v>
      </c>
      <c r="R50" s="31" t="str">
        <f>Reading!T11</f>
        <v>b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 t="str">
        <f>Reading!AB11</f>
        <v>b</v>
      </c>
      <c r="AA50" s="31" t="str">
        <f>Reading!AC11</f>
        <v>b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4</v>
      </c>
      <c r="N51">
        <f t="shared" si="3"/>
        <v>4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3</v>
      </c>
      <c r="AA51">
        <f t="shared" si="3"/>
        <v>3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Speaking!D11</f>
        <v>a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 t="str">
        <f>Speaking!H11</f>
        <v>a</v>
      </c>
      <c r="G65" s="31" t="str">
        <f>Speaking!I11</f>
        <v>a</v>
      </c>
      <c r="H65" s="31" t="str">
        <f>Speaking!J11</f>
        <v>b</v>
      </c>
      <c r="I65" s="31">
        <f>Speaking!K11</f>
        <v>0</v>
      </c>
      <c r="J65" s="31" t="str">
        <f>Speaking!L11</f>
        <v>a</v>
      </c>
      <c r="K65" s="31">
        <f>Speaking!M11</f>
        <v>0</v>
      </c>
      <c r="L65" s="31">
        <f>Speaking!N11</f>
        <v>0</v>
      </c>
      <c r="M65" s="31">
        <f>Speaking!O11</f>
        <v>0</v>
      </c>
      <c r="N65" s="31" t="str">
        <f>Speaking!P11</f>
        <v>a</v>
      </c>
      <c r="O65" s="31" t="str">
        <f>Speaking!Q11</f>
        <v>a</v>
      </c>
      <c r="P65" s="31">
        <f>Speaking!R11</f>
        <v>0</v>
      </c>
      <c r="Q65" s="31">
        <f>Speaking!S11</f>
        <v>0</v>
      </c>
      <c r="R65" s="31" t="str">
        <f>Speaking!T11</f>
        <v>a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 t="str">
        <f>Speaking!AB11</f>
        <v>a</v>
      </c>
      <c r="AA65" s="31" t="str">
        <f>Speaking!AC11</f>
        <v>a</v>
      </c>
      <c r="AB65" s="31" t="str">
        <f>Speaking!AD11</f>
        <v>a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3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>
        <f t="shared" si="4"/>
        <v>4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>
        <f t="shared" si="4"/>
        <v>4</v>
      </c>
      <c r="AB66">
        <f t="shared" si="4"/>
        <v>4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J75"/>
  <sheetViews>
    <sheetView zoomScale="85" zoomScaleNormal="85" workbookViewId="0">
      <selection activeCell="BB9" sqref="BB9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Gesamt!B12</f>
        <v>List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Gesamt!C12</f>
        <v>Ylvie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Vocab!D12</f>
        <v>b</v>
      </c>
      <c r="C5" s="31" t="str">
        <f>Vocab!E12</f>
        <v>c</v>
      </c>
      <c r="D5" s="31">
        <f>Vocab!F12</f>
        <v>0</v>
      </c>
      <c r="E5" s="31" t="str">
        <f>Vocab!G12</f>
        <v>a</v>
      </c>
      <c r="F5" s="31">
        <f>Vocab!H12</f>
        <v>0</v>
      </c>
      <c r="G5" s="31" t="str">
        <f>Vocab!I12</f>
        <v>b</v>
      </c>
      <c r="H5" s="31" t="str">
        <f>Vocab!J12</f>
        <v>a</v>
      </c>
      <c r="I5" s="31" t="str">
        <f>Vocab!K12</f>
        <v>a</v>
      </c>
      <c r="J5" s="31" t="str">
        <f>Vocab!L12</f>
        <v>a</v>
      </c>
      <c r="K5" s="31" t="str">
        <f>Vocab!M12</f>
        <v>a</v>
      </c>
      <c r="L5" s="31" t="str">
        <f>Vocab!N12</f>
        <v>a</v>
      </c>
      <c r="M5" s="31" t="str">
        <f>Vocab!O12</f>
        <v>a</v>
      </c>
      <c r="N5" s="31" t="str">
        <f>Vocab!P12</f>
        <v>a</v>
      </c>
      <c r="O5" s="31">
        <f>Vocab!Q12</f>
        <v>0</v>
      </c>
      <c r="P5" s="31">
        <f>Vocab!R12</f>
        <v>0</v>
      </c>
      <c r="Q5" s="31">
        <f>Vocab!S12</f>
        <v>0</v>
      </c>
      <c r="R5" s="31">
        <f>Vocab!T12</f>
        <v>0</v>
      </c>
      <c r="S5" s="31">
        <f>Vocab!U12</f>
        <v>0</v>
      </c>
      <c r="T5" s="31">
        <f>Vocab!V12</f>
        <v>0</v>
      </c>
      <c r="U5" s="31" t="str">
        <f>Vocab!W12</f>
        <v>a</v>
      </c>
      <c r="V5" s="31">
        <f>Vocab!X12</f>
        <v>0</v>
      </c>
      <c r="W5" s="31">
        <f>Vocab!Y12</f>
        <v>0</v>
      </c>
      <c r="X5" s="31">
        <f>Vocab!Z12</f>
        <v>0</v>
      </c>
      <c r="Y5" s="31">
        <f>Vocab!AA12</f>
        <v>0</v>
      </c>
      <c r="Z5" s="31">
        <f>Vocab!AB12</f>
        <v>0</v>
      </c>
      <c r="AA5" s="31">
        <f>Vocab!AC12</f>
        <v>0</v>
      </c>
      <c r="AB5" s="31">
        <f>Vocab!AD12</f>
        <v>0</v>
      </c>
      <c r="AC5" s="31">
        <f>Vocab!AE12</f>
        <v>0</v>
      </c>
      <c r="AD5" s="31">
        <f>Vocab!AF12</f>
        <v>0</v>
      </c>
      <c r="AE5" s="31">
        <f>Vocab!AG12</f>
        <v>0</v>
      </c>
      <c r="AF5" s="31">
        <f>Vocab!AH12</f>
        <v>0</v>
      </c>
      <c r="AG5" s="31">
        <f>Vocab!AI12</f>
        <v>0</v>
      </c>
      <c r="AH5" s="31">
        <f>Vocab!AJ12</f>
        <v>0</v>
      </c>
      <c r="AI5" s="31">
        <f>Vocab!AK12</f>
        <v>0</v>
      </c>
      <c r="AJ5" s="31">
        <f>Vocab!AL12</f>
        <v>0</v>
      </c>
      <c r="AK5" s="31">
        <f>Vocab!AM12</f>
        <v>0</v>
      </c>
      <c r="AL5" s="31">
        <f>Vocab!AN12</f>
        <v>0</v>
      </c>
      <c r="AM5" s="31">
        <f>Vocab!AO12</f>
        <v>0</v>
      </c>
      <c r="AN5" s="31">
        <f>Vocab!AP12</f>
        <v>0</v>
      </c>
      <c r="AO5" s="31">
        <f>Vocab!AQ12</f>
        <v>0</v>
      </c>
      <c r="AP5" s="31">
        <f>Vocab!AR12</f>
        <v>0</v>
      </c>
      <c r="AQ5" s="31">
        <f>Vocab!AS12</f>
        <v>0</v>
      </c>
      <c r="AR5" s="31">
        <f>Vocab!AT12</f>
        <v>0</v>
      </c>
      <c r="AS5" s="31">
        <f>Vocab!AU12</f>
        <v>0</v>
      </c>
      <c r="AT5" s="31">
        <f>Vocab!AV12</f>
        <v>0</v>
      </c>
      <c r="AU5" s="31">
        <f>Vocab!AW12</f>
        <v>0</v>
      </c>
      <c r="AV5" s="31">
        <f>Vocab!AX12</f>
        <v>0</v>
      </c>
      <c r="AW5" s="31">
        <f>Vocab!AY12</f>
        <v>0</v>
      </c>
      <c r="BB5" s="45" t="s">
        <v>91</v>
      </c>
      <c r="BC5" s="2">
        <v>3</v>
      </c>
    </row>
    <row r="6" spans="1:62">
      <c r="B6">
        <f>LOOKUP(B5,$BB$4:$BB$9,$BC$4:$BC$9)</f>
        <v>3</v>
      </c>
      <c r="C6">
        <f t="shared" ref="C6:AW6" si="0">LOOKUP(C5,$BB$4:$BB$9,$BC$4:$BC$9)</f>
        <v>2</v>
      </c>
      <c r="D6" t="e">
        <f t="shared" si="0"/>
        <v>#N/A</v>
      </c>
      <c r="E6">
        <f t="shared" si="0"/>
        <v>4</v>
      </c>
      <c r="F6" t="e">
        <f t="shared" si="0"/>
        <v>#N/A</v>
      </c>
      <c r="G6">
        <f t="shared" si="0"/>
        <v>3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Listening!D12</f>
        <v>b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 t="str">
        <f>Listening!H12</f>
        <v>d</v>
      </c>
      <c r="G20" s="31">
        <f>Listening!I12</f>
        <v>0</v>
      </c>
      <c r="H20" s="31">
        <f>Listening!J12</f>
        <v>0</v>
      </c>
      <c r="I20" s="31">
        <f>Listening!K12</f>
        <v>0</v>
      </c>
      <c r="J20" s="31" t="str">
        <f>Listening!L12</f>
        <v>c</v>
      </c>
      <c r="K20" s="31">
        <f>Listening!M12</f>
        <v>0</v>
      </c>
      <c r="L20" s="31">
        <f>Listening!N12</f>
        <v>0</v>
      </c>
      <c r="M20" s="31" t="str">
        <f>Listening!O12</f>
        <v>b</v>
      </c>
      <c r="N20" s="31" t="str">
        <f>Listening!P12</f>
        <v>b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Writing!D12</f>
        <v>b</v>
      </c>
      <c r="C35" s="31">
        <f>Writing!E12</f>
        <v>0</v>
      </c>
      <c r="D35" s="31">
        <f>Writing!F12</f>
        <v>0</v>
      </c>
      <c r="E35" s="31">
        <f>Writing!G12</f>
        <v>0</v>
      </c>
      <c r="F35" s="31" t="str">
        <f>Writing!H12</f>
        <v>e</v>
      </c>
      <c r="G35" s="31" t="str">
        <f>Writing!I12</f>
        <v>c</v>
      </c>
      <c r="H35" s="31">
        <f>Writing!J12</f>
        <v>0</v>
      </c>
      <c r="I35" s="31">
        <f>Writing!K12</f>
        <v>0</v>
      </c>
      <c r="J35" s="31" t="str">
        <f>Writing!L12</f>
        <v>a</v>
      </c>
      <c r="K35" s="31" t="str">
        <f>Writing!M12</f>
        <v>b</v>
      </c>
      <c r="L35" s="31">
        <f>Writing!N12</f>
        <v>0</v>
      </c>
      <c r="M35" s="31" t="str">
        <f>Writing!O12</f>
        <v>c</v>
      </c>
      <c r="N35" s="31" t="str">
        <f>Writing!P12</f>
        <v>b</v>
      </c>
      <c r="O35" s="31" t="str">
        <f>Writing!Q12</f>
        <v>b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0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>
        <f t="shared" si="2"/>
        <v>2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Reading!D12</f>
        <v>b</v>
      </c>
      <c r="C50" s="31">
        <f>Reading!E12</f>
        <v>0</v>
      </c>
      <c r="D50" s="31">
        <f>Reading!F12</f>
        <v>0</v>
      </c>
      <c r="E50" s="31">
        <f>Reading!G12</f>
        <v>0</v>
      </c>
      <c r="F50" s="31" t="str">
        <f>Reading!H12</f>
        <v>c</v>
      </c>
      <c r="G50" s="31" t="str">
        <f>Reading!I12</f>
        <v>d</v>
      </c>
      <c r="H50" s="31">
        <f>Reading!J12</f>
        <v>0</v>
      </c>
      <c r="I50" s="31">
        <f>Reading!K12</f>
        <v>0</v>
      </c>
      <c r="J50" s="31" t="str">
        <f>Reading!L12</f>
        <v>c</v>
      </c>
      <c r="K50" s="31">
        <f>Reading!M12</f>
        <v>0</v>
      </c>
      <c r="L50" s="31">
        <f>Reading!N12</f>
        <v>0</v>
      </c>
      <c r="M50" s="31" t="str">
        <f>Reading!O12</f>
        <v>d</v>
      </c>
      <c r="N50" s="31" t="str">
        <f>Reading!P12</f>
        <v>b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1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Speaking!D12</f>
        <v>c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 t="str">
        <f>Speaking!H12</f>
        <v>b</v>
      </c>
      <c r="G65" s="31" t="str">
        <f>Speaking!I12</f>
        <v>a</v>
      </c>
      <c r="H65" s="31" t="str">
        <f>Speaking!J12</f>
        <v>a</v>
      </c>
      <c r="I65" s="31">
        <f>Speaking!K12</f>
        <v>0</v>
      </c>
      <c r="J65" s="31" t="str">
        <f>Speaking!L12</f>
        <v>b</v>
      </c>
      <c r="K65" s="31">
        <f>Speaking!M12</f>
        <v>0</v>
      </c>
      <c r="L65" s="31">
        <f>Speaking!N12</f>
        <v>0</v>
      </c>
      <c r="M65" s="31">
        <f>Speaking!O12</f>
        <v>0</v>
      </c>
      <c r="N65" s="31" t="str">
        <f>Speaking!P12</f>
        <v>b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Gesamt!B13</f>
        <v>Poldrack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Gesamt!C13</f>
        <v>Lea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Vocab!D13</f>
        <v>b</v>
      </c>
      <c r="C5" s="31">
        <f>Vocab!E13</f>
        <v>0</v>
      </c>
      <c r="D5" s="31">
        <f>Vocab!F13</f>
        <v>0</v>
      </c>
      <c r="E5" s="31" t="str">
        <f>Vocab!G13</f>
        <v>a</v>
      </c>
      <c r="F5" s="31" t="str">
        <f>Vocab!H13</f>
        <v>a</v>
      </c>
      <c r="G5" s="31" t="str">
        <f>Vocab!I13</f>
        <v>c</v>
      </c>
      <c r="H5" s="31" t="str">
        <f>Vocab!J13</f>
        <v>b</v>
      </c>
      <c r="I5" s="31" t="str">
        <f>Vocab!K13</f>
        <v>a</v>
      </c>
      <c r="J5" s="31" t="str">
        <f>Vocab!L13</f>
        <v>a</v>
      </c>
      <c r="K5" s="31" t="str">
        <f>Vocab!M13</f>
        <v>a</v>
      </c>
      <c r="L5" s="31" t="str">
        <f>Vocab!N13</f>
        <v>a</v>
      </c>
      <c r="M5" s="31" t="str">
        <f>Vocab!O13</f>
        <v>a</v>
      </c>
      <c r="N5" s="31" t="str">
        <f>Vocab!P13</f>
        <v>a</v>
      </c>
      <c r="O5" s="31" t="str">
        <f>Vocab!Q13</f>
        <v>a</v>
      </c>
      <c r="P5" s="31" t="str">
        <f>Vocab!R13</f>
        <v>d</v>
      </c>
      <c r="Q5" s="31" t="str">
        <f>Vocab!S13</f>
        <v>a</v>
      </c>
      <c r="R5" s="31" t="str">
        <f>Vocab!T13</f>
        <v>a</v>
      </c>
      <c r="S5" s="31" t="str">
        <f>Vocab!U13</f>
        <v>a</v>
      </c>
      <c r="T5" s="31" t="str">
        <f>Vocab!V13</f>
        <v>a</v>
      </c>
      <c r="U5" s="31" t="str">
        <f>Vocab!W13</f>
        <v>a</v>
      </c>
      <c r="V5" s="31">
        <f>Vocab!X13</f>
        <v>0</v>
      </c>
      <c r="W5" s="31">
        <f>Vocab!Y13</f>
        <v>0</v>
      </c>
      <c r="X5" s="31">
        <f>Vocab!Z13</f>
        <v>0</v>
      </c>
      <c r="Y5" s="31">
        <f>Vocab!AA13</f>
        <v>0</v>
      </c>
      <c r="Z5" s="31">
        <f>Vocab!AB13</f>
        <v>0</v>
      </c>
      <c r="AA5" s="31">
        <f>Vocab!AC13</f>
        <v>0</v>
      </c>
      <c r="AB5" s="31">
        <f>Vocab!AD13</f>
        <v>0</v>
      </c>
      <c r="AC5" s="31">
        <f>Vocab!AE13</f>
        <v>0</v>
      </c>
      <c r="AD5" s="31">
        <f>Vocab!AF13</f>
        <v>0</v>
      </c>
      <c r="AE5" s="31">
        <f>Vocab!AG13</f>
        <v>0</v>
      </c>
      <c r="AF5" s="31">
        <f>Vocab!AH13</f>
        <v>0</v>
      </c>
      <c r="AG5" s="31">
        <f>Vocab!AI13</f>
        <v>0</v>
      </c>
      <c r="AH5" s="31">
        <f>Vocab!AJ13</f>
        <v>0</v>
      </c>
      <c r="AI5" s="31">
        <f>Vocab!AK13</f>
        <v>0</v>
      </c>
      <c r="AJ5" s="31">
        <f>Vocab!AL13</f>
        <v>0</v>
      </c>
      <c r="AK5" s="31">
        <f>Vocab!AM13</f>
        <v>0</v>
      </c>
      <c r="AL5" s="31">
        <f>Vocab!AN13</f>
        <v>0</v>
      </c>
      <c r="AM5" s="31">
        <f>Vocab!AO13</f>
        <v>0</v>
      </c>
      <c r="AN5" s="31">
        <f>Vocab!AP13</f>
        <v>0</v>
      </c>
      <c r="AO5" s="31">
        <f>Vocab!AQ13</f>
        <v>0</v>
      </c>
      <c r="AP5" s="31">
        <f>Vocab!AR13</f>
        <v>0</v>
      </c>
      <c r="AQ5" s="31">
        <f>Vocab!AS13</f>
        <v>0</v>
      </c>
      <c r="AR5" s="31">
        <f>Vocab!AT13</f>
        <v>0</v>
      </c>
      <c r="AS5" s="31">
        <f>Vocab!AU13</f>
        <v>0</v>
      </c>
      <c r="AT5" s="31">
        <f>Vocab!AV13</f>
        <v>0</v>
      </c>
      <c r="AU5" s="31">
        <f>Vocab!AW13</f>
        <v>0</v>
      </c>
      <c r="AV5" s="31">
        <f>Vocab!AX13</f>
        <v>0</v>
      </c>
      <c r="AW5" s="31">
        <f>Vocab!AY13</f>
        <v>0</v>
      </c>
      <c r="BB5" s="45" t="s">
        <v>91</v>
      </c>
      <c r="BC5" s="2">
        <v>3</v>
      </c>
    </row>
    <row r="6" spans="1:62">
      <c r="B6">
        <f>LOOKUP(B5,$BB$4:$BB$9,$BC$4:$BC$9)</f>
        <v>3</v>
      </c>
      <c r="C6" t="e">
        <f t="shared" ref="C6:AW6" si="0">LOOKUP(C5,$BB$4:$BB$9,$BC$4:$BC$9)</f>
        <v>#N/A</v>
      </c>
      <c r="D6" t="e">
        <f t="shared" si="0"/>
        <v>#N/A</v>
      </c>
      <c r="E6">
        <f t="shared" si="0"/>
        <v>4</v>
      </c>
      <c r="F6">
        <f t="shared" si="0"/>
        <v>4</v>
      </c>
      <c r="G6">
        <f t="shared" si="0"/>
        <v>2</v>
      </c>
      <c r="H6">
        <f t="shared" si="0"/>
        <v>3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1</v>
      </c>
      <c r="Q6">
        <f t="shared" si="0"/>
        <v>4</v>
      </c>
      <c r="R6">
        <f t="shared" si="0"/>
        <v>4</v>
      </c>
      <c r="S6">
        <f t="shared" si="0"/>
        <v>4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Listening!D13</f>
        <v>b</v>
      </c>
      <c r="C20" s="31">
        <f>Listening!E13</f>
        <v>0</v>
      </c>
      <c r="D20" s="31">
        <f>Listening!F13</f>
        <v>0</v>
      </c>
      <c r="E20" s="31">
        <f>Listening!G13</f>
        <v>0</v>
      </c>
      <c r="F20" s="31" t="str">
        <f>Listening!H13</f>
        <v>b</v>
      </c>
      <c r="G20" s="31">
        <f>Listening!I13</f>
        <v>0</v>
      </c>
      <c r="H20" s="31">
        <f>Listening!J13</f>
        <v>0</v>
      </c>
      <c r="I20" s="31">
        <f>Listening!K13</f>
        <v>0</v>
      </c>
      <c r="J20" s="31" t="str">
        <f>Listening!L13</f>
        <v>a</v>
      </c>
      <c r="K20" s="31">
        <f>Listening!M13</f>
        <v>0</v>
      </c>
      <c r="L20" s="31">
        <f>Listening!N13</f>
        <v>0</v>
      </c>
      <c r="M20" s="31" t="str">
        <f>Listening!O13</f>
        <v>b</v>
      </c>
      <c r="N20" s="31" t="str">
        <f>Listening!P13</f>
        <v>b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 t="str">
        <f>Listening!T13</f>
        <v>a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 t="str">
        <f>Listening!AB13</f>
        <v>b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Writing!D13</f>
        <v>a</v>
      </c>
      <c r="C35" s="31">
        <f>Writing!E13</f>
        <v>0</v>
      </c>
      <c r="D35" s="31">
        <f>Writing!F13</f>
        <v>0</v>
      </c>
      <c r="E35" s="31">
        <f>Writing!G13</f>
        <v>0</v>
      </c>
      <c r="F35" s="31" t="str">
        <f>Writing!H13</f>
        <v>a</v>
      </c>
      <c r="G35" s="31" t="str">
        <f>Writing!I13</f>
        <v>a</v>
      </c>
      <c r="H35" s="31">
        <f>Writing!J13</f>
        <v>0</v>
      </c>
      <c r="I35" s="31">
        <f>Writing!K13</f>
        <v>0</v>
      </c>
      <c r="J35" s="31" t="str">
        <f>Writing!L13</f>
        <v>a</v>
      </c>
      <c r="K35" s="31" t="str">
        <f>Writing!M13</f>
        <v>a</v>
      </c>
      <c r="L35" s="31">
        <f>Writing!N13</f>
        <v>0</v>
      </c>
      <c r="M35" s="31" t="str">
        <f>Writing!O13</f>
        <v>a</v>
      </c>
      <c r="N35" s="31" t="str">
        <f>Writing!P13</f>
        <v>a</v>
      </c>
      <c r="O35" s="31" t="str">
        <f>Writing!Q13</f>
        <v>a</v>
      </c>
      <c r="P35" s="31">
        <f>Writing!R13</f>
        <v>0</v>
      </c>
      <c r="Q35" s="31">
        <f>Writing!S13</f>
        <v>0</v>
      </c>
      <c r="R35" s="31" t="str">
        <f>Writing!T13</f>
        <v>a</v>
      </c>
      <c r="S35" s="31" t="str">
        <f>Writing!U13</f>
        <v>a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 t="str">
        <f>Writing!AB13</f>
        <v>a</v>
      </c>
      <c r="AA35" s="31" t="str">
        <f>Writing!AC13</f>
        <v>a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4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>
        <f t="shared" si="2"/>
        <v>4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Reading!D13</f>
        <v>b</v>
      </c>
      <c r="C50" s="31">
        <f>Reading!E13</f>
        <v>0</v>
      </c>
      <c r="D50" s="31">
        <f>Reading!F13</f>
        <v>0</v>
      </c>
      <c r="E50" s="31">
        <f>Reading!G13</f>
        <v>0</v>
      </c>
      <c r="F50" s="31" t="str">
        <f>Reading!H13</f>
        <v>b</v>
      </c>
      <c r="G50" s="31" t="str">
        <f>Reading!I13</f>
        <v>a</v>
      </c>
      <c r="H50" s="31">
        <f>Reading!J13</f>
        <v>0</v>
      </c>
      <c r="I50" s="31">
        <f>Reading!K13</f>
        <v>0</v>
      </c>
      <c r="J50" s="31" t="str">
        <f>Reading!L13</f>
        <v>b</v>
      </c>
      <c r="K50" s="31">
        <f>Reading!M13</f>
        <v>0</v>
      </c>
      <c r="L50" s="31">
        <f>Reading!N13</f>
        <v>0</v>
      </c>
      <c r="M50" s="31" t="str">
        <f>Reading!O13</f>
        <v>c</v>
      </c>
      <c r="N50" s="31" t="str">
        <f>Reading!P13</f>
        <v>a</v>
      </c>
      <c r="O50" s="31" t="str">
        <f>Reading!Q13</f>
        <v>b</v>
      </c>
      <c r="P50" s="31">
        <f>Reading!R13</f>
        <v>0</v>
      </c>
      <c r="Q50" s="31">
        <f>Reading!S13</f>
        <v>0</v>
      </c>
      <c r="R50" s="31" t="str">
        <f>Reading!T13</f>
        <v>a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 t="str">
        <f>Reading!AB13</f>
        <v>a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>
        <f t="shared" si="3"/>
        <v>2</v>
      </c>
      <c r="N51">
        <f t="shared" si="3"/>
        <v>4</v>
      </c>
      <c r="O51">
        <f t="shared" si="3"/>
        <v>3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Speaking!D13</f>
        <v>a</v>
      </c>
      <c r="C65" s="31">
        <f>Speaking!E13</f>
        <v>0</v>
      </c>
      <c r="D65" s="31">
        <f>Speaking!F13</f>
        <v>0</v>
      </c>
      <c r="E65" s="31">
        <f>Speaking!G13</f>
        <v>0</v>
      </c>
      <c r="F65" s="31" t="str">
        <f>Speaking!H13</f>
        <v>a</v>
      </c>
      <c r="G65" s="31" t="str">
        <f>Speaking!I13</f>
        <v>a</v>
      </c>
      <c r="H65" s="31" t="str">
        <f>Speaking!J13</f>
        <v>a</v>
      </c>
      <c r="I65" s="31">
        <f>Speaking!K13</f>
        <v>0</v>
      </c>
      <c r="J65" s="31" t="str">
        <f>Speaking!L13</f>
        <v>a</v>
      </c>
      <c r="K65" s="31">
        <f>Speaking!M13</f>
        <v>0</v>
      </c>
      <c r="L65" s="31">
        <f>Speaking!N13</f>
        <v>0</v>
      </c>
      <c r="M65" s="31">
        <f>Speaking!O13</f>
        <v>0</v>
      </c>
      <c r="N65" s="31" t="str">
        <f>Speaking!P13</f>
        <v>a</v>
      </c>
      <c r="O65" s="31" t="str">
        <f>Speaking!Q13</f>
        <v>a</v>
      </c>
      <c r="P65" s="31">
        <f>Speaking!R13</f>
        <v>0</v>
      </c>
      <c r="Q65" s="31">
        <f>Speaking!S13</f>
        <v>0</v>
      </c>
      <c r="R65" s="31" t="str">
        <f>Speaking!T13</f>
        <v>a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 t="str">
        <f>Speaking!AB13</f>
        <v>a</v>
      </c>
      <c r="AA65" s="31" t="str">
        <f>Speaking!AC13</f>
        <v>a</v>
      </c>
      <c r="AB65" s="31" t="str">
        <f>Speaking!AD13</f>
        <v>a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>
        <f t="shared" si="4"/>
        <v>4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>
        <f t="shared" si="4"/>
        <v>4</v>
      </c>
      <c r="AB66">
        <f t="shared" si="4"/>
        <v>4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Gesamt!B14</f>
        <v>Ruiz Orellana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Gesamt!C14</f>
        <v>Anasofia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Vocab!D14</f>
        <v>d</v>
      </c>
      <c r="C5" s="31">
        <f>Vocab!E14</f>
        <v>0</v>
      </c>
      <c r="D5" s="31" t="str">
        <f>Vocab!F14</f>
        <v>krank</v>
      </c>
      <c r="E5" s="31" t="str">
        <f>Vocab!G14</f>
        <v>e</v>
      </c>
      <c r="F5" s="31">
        <f>Vocab!H14</f>
        <v>0</v>
      </c>
      <c r="G5" s="31">
        <f>Vocab!I14</f>
        <v>0</v>
      </c>
      <c r="H5" s="31" t="str">
        <f>Vocab!J14</f>
        <v>a</v>
      </c>
      <c r="I5" s="31" t="str">
        <f>Vocab!K14</f>
        <v>c</v>
      </c>
      <c r="J5" s="31" t="str">
        <f>Vocab!L14</f>
        <v>b</v>
      </c>
      <c r="K5" s="31" t="str">
        <f>Vocab!M14</f>
        <v>a</v>
      </c>
      <c r="L5" s="31" t="str">
        <f>Vocab!N14</f>
        <v>c</v>
      </c>
      <c r="M5" s="31" t="str">
        <f>Vocab!O14</f>
        <v>a</v>
      </c>
      <c r="N5" s="31" t="str">
        <f>Vocab!P14</f>
        <v>c</v>
      </c>
      <c r="O5" s="31" t="str">
        <f>Vocab!Q14</f>
        <v>d</v>
      </c>
      <c r="P5" s="31">
        <f>Vocab!R14</f>
        <v>0</v>
      </c>
      <c r="Q5" s="31" t="str">
        <f>Vocab!S14</f>
        <v>b</v>
      </c>
      <c r="R5" s="31">
        <f>Vocab!T14</f>
        <v>0</v>
      </c>
      <c r="S5" s="31">
        <f>Vocab!U14</f>
        <v>0</v>
      </c>
      <c r="T5" s="31">
        <f>Vocab!V14</f>
        <v>0</v>
      </c>
      <c r="U5" s="31">
        <f>Vocab!W14</f>
        <v>0</v>
      </c>
      <c r="V5" s="31">
        <f>Vocab!X14</f>
        <v>0</v>
      </c>
      <c r="W5" s="31">
        <f>Vocab!Y14</f>
        <v>0</v>
      </c>
      <c r="X5" s="31">
        <f>Vocab!Z14</f>
        <v>0</v>
      </c>
      <c r="Y5" s="31">
        <f>Vocab!AA14</f>
        <v>0</v>
      </c>
      <c r="Z5" s="31">
        <f>Vocab!AB14</f>
        <v>0</v>
      </c>
      <c r="AA5" s="31">
        <f>Vocab!AC14</f>
        <v>0</v>
      </c>
      <c r="AB5" s="31">
        <f>Vocab!AD14</f>
        <v>0</v>
      </c>
      <c r="AC5" s="31">
        <f>Vocab!AE14</f>
        <v>0</v>
      </c>
      <c r="AD5" s="31">
        <f>Vocab!AF14</f>
        <v>0</v>
      </c>
      <c r="AE5" s="31">
        <f>Vocab!AG14</f>
        <v>0</v>
      </c>
      <c r="AF5" s="31">
        <f>Vocab!AH14</f>
        <v>0</v>
      </c>
      <c r="AG5" s="31">
        <f>Vocab!AI14</f>
        <v>0</v>
      </c>
      <c r="AH5" s="31">
        <f>Vocab!AJ14</f>
        <v>0</v>
      </c>
      <c r="AI5" s="31">
        <f>Vocab!AK14</f>
        <v>0</v>
      </c>
      <c r="AJ5" s="31">
        <f>Vocab!AL14</f>
        <v>0</v>
      </c>
      <c r="AK5" s="31">
        <f>Vocab!AM14</f>
        <v>0</v>
      </c>
      <c r="AL5" s="31">
        <f>Vocab!AN14</f>
        <v>0</v>
      </c>
      <c r="AM5" s="31">
        <f>Vocab!AO14</f>
        <v>0</v>
      </c>
      <c r="AN5" s="31">
        <f>Vocab!AP14</f>
        <v>0</v>
      </c>
      <c r="AO5" s="31">
        <f>Vocab!AQ14</f>
        <v>0</v>
      </c>
      <c r="AP5" s="31">
        <f>Vocab!AR14</f>
        <v>0</v>
      </c>
      <c r="AQ5" s="31">
        <f>Vocab!AS14</f>
        <v>0</v>
      </c>
      <c r="AR5" s="31">
        <f>Vocab!AT14</f>
        <v>0</v>
      </c>
      <c r="AS5" s="31">
        <f>Vocab!AU14</f>
        <v>0</v>
      </c>
      <c r="AT5" s="31">
        <f>Vocab!AV14</f>
        <v>0</v>
      </c>
      <c r="AU5" s="31">
        <f>Vocab!AW14</f>
        <v>0</v>
      </c>
      <c r="AV5" s="31">
        <f>Vocab!AX14</f>
        <v>0</v>
      </c>
      <c r="AW5" s="31">
        <f>Vocab!AY14</f>
        <v>0</v>
      </c>
      <c r="BB5" s="45" t="s">
        <v>91</v>
      </c>
      <c r="BC5" s="2">
        <v>3</v>
      </c>
    </row>
    <row r="6" spans="1:62">
      <c r="B6">
        <f>LOOKUP(B5,$BB$4:$BB$9,$BC$4:$BC$9)</f>
        <v>1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0</v>
      </c>
      <c r="F6" t="e">
        <f t="shared" si="0"/>
        <v>#N/A</v>
      </c>
      <c r="G6" t="e">
        <f t="shared" si="0"/>
        <v>#N/A</v>
      </c>
      <c r="H6">
        <f t="shared" si="0"/>
        <v>4</v>
      </c>
      <c r="I6">
        <f t="shared" si="0"/>
        <v>2</v>
      </c>
      <c r="J6">
        <f t="shared" si="0"/>
        <v>3</v>
      </c>
      <c r="K6">
        <f t="shared" si="0"/>
        <v>4</v>
      </c>
      <c r="L6">
        <f t="shared" si="0"/>
        <v>2</v>
      </c>
      <c r="M6">
        <f t="shared" si="0"/>
        <v>4</v>
      </c>
      <c r="N6">
        <f t="shared" si="0"/>
        <v>2</v>
      </c>
      <c r="O6">
        <f t="shared" si="0"/>
        <v>1</v>
      </c>
      <c r="P6" t="e">
        <f t="shared" si="0"/>
        <v>#N/A</v>
      </c>
      <c r="Q6">
        <f t="shared" si="0"/>
        <v>3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Listening!D14</f>
        <v>d</v>
      </c>
      <c r="C20" s="31" t="str">
        <f>Listening!E14</f>
        <v>f</v>
      </c>
      <c r="D20" s="31">
        <f>Listening!F14</f>
        <v>0</v>
      </c>
      <c r="E20" s="31">
        <f>Listening!G14</f>
        <v>0</v>
      </c>
      <c r="F20" s="31" t="str">
        <f>Listening!H14</f>
        <v>f</v>
      </c>
      <c r="G20" s="31">
        <f>Listening!I14</f>
        <v>0</v>
      </c>
      <c r="H20" s="31">
        <f>Listening!J14</f>
        <v>0</v>
      </c>
      <c r="I20" s="31">
        <f>Listening!K14</f>
        <v>0</v>
      </c>
      <c r="J20" s="31" t="str">
        <f>Listening!L14</f>
        <v>a</v>
      </c>
      <c r="K20" s="31">
        <f>Listening!M14</f>
        <v>0</v>
      </c>
      <c r="L20" s="31">
        <f>Listening!N14</f>
        <v>0</v>
      </c>
      <c r="M20" s="31" t="str">
        <f>Listening!O14</f>
        <v>c</v>
      </c>
      <c r="N20" s="31">
        <f>Listening!P14</f>
        <v>0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>
        <f>Listening!T14</f>
        <v>0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>
        <f>Listening!AB14</f>
        <v>0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>
      <c r="B21">
        <f>LOOKUP(B20,$BB$4:$BB$9,$BC$4:$BC$9)</f>
        <v>1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Writing!D14</f>
        <v>a</v>
      </c>
      <c r="C35" s="31">
        <f>Writing!E14</f>
        <v>0</v>
      </c>
      <c r="D35" s="31">
        <f>Writing!F14</f>
        <v>0</v>
      </c>
      <c r="E35" s="31">
        <f>Writing!G14</f>
        <v>0</v>
      </c>
      <c r="F35" s="31" t="str">
        <f>Writing!H14</f>
        <v>f</v>
      </c>
      <c r="G35" s="31" t="str">
        <f>Writing!I14</f>
        <v>f</v>
      </c>
      <c r="H35" s="31">
        <f>Writing!J14</f>
        <v>0</v>
      </c>
      <c r="I35" s="31">
        <f>Writing!K14</f>
        <v>0</v>
      </c>
      <c r="J35" s="31" t="str">
        <f>Writing!L14</f>
        <v>b</v>
      </c>
      <c r="K35" s="31" t="str">
        <f>Writing!M14</f>
        <v>c</v>
      </c>
      <c r="L35" s="31">
        <f>Writing!N14</f>
        <v>0</v>
      </c>
      <c r="M35" s="31" t="str">
        <f>Writing!O14</f>
        <v>f</v>
      </c>
      <c r="N35" s="31">
        <f>Writing!P14</f>
        <v>0</v>
      </c>
      <c r="O35" s="31">
        <f>Writing!Q14</f>
        <v>0</v>
      </c>
      <c r="P35" s="31">
        <f>Writing!R14</f>
        <v>0</v>
      </c>
      <c r="Q35" s="31">
        <f>Writing!S14</f>
        <v>0</v>
      </c>
      <c r="R35" s="31">
        <f>Writing!T14</f>
        <v>0</v>
      </c>
      <c r="S35" s="31">
        <f>Writing!U14</f>
        <v>0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>
        <f>Writing!AB14</f>
        <v>0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0</v>
      </c>
      <c r="G36">
        <f t="shared" si="2"/>
        <v>0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Reading!D14</f>
        <v>d</v>
      </c>
      <c r="C50" s="31" t="str">
        <f>Reading!E14</f>
        <v>f</v>
      </c>
      <c r="D50" s="31">
        <f>Reading!F14</f>
        <v>0</v>
      </c>
      <c r="E50" s="31">
        <f>Reading!G14</f>
        <v>0</v>
      </c>
      <c r="F50" s="31" t="str">
        <f>Reading!H14</f>
        <v>f</v>
      </c>
      <c r="G50" s="31">
        <f>Reading!I14</f>
        <v>0</v>
      </c>
      <c r="H50" s="31">
        <f>Reading!J14</f>
        <v>0</v>
      </c>
      <c r="I50" s="31">
        <f>Reading!K14</f>
        <v>0</v>
      </c>
      <c r="J50" s="31" t="str">
        <f>Reading!L14</f>
        <v>c</v>
      </c>
      <c r="K50" s="31">
        <f>Reading!M14</f>
        <v>0</v>
      </c>
      <c r="L50" s="31">
        <f>Reading!N14</f>
        <v>0</v>
      </c>
      <c r="M50" s="31" t="str">
        <f>Reading!O14</f>
        <v>f</v>
      </c>
      <c r="N50" s="31">
        <f>Reading!P14</f>
        <v>0</v>
      </c>
      <c r="O50" s="31">
        <f>Reading!Q14</f>
        <v>0</v>
      </c>
      <c r="P50" s="31">
        <f>Reading!R14</f>
        <v>0</v>
      </c>
      <c r="Q50" s="31">
        <f>Reading!S14</f>
        <v>0</v>
      </c>
      <c r="R50" s="31">
        <f>Reading!T14</f>
        <v>0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>
        <f>Reading!AB14</f>
        <v>0</v>
      </c>
      <c r="AA50" s="31">
        <f>Reading!AC14</f>
        <v>0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Speaking!D14</f>
        <v>a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 t="str">
        <f>Speaking!H14</f>
        <v>c</v>
      </c>
      <c r="G65" s="31" t="str">
        <f>Speaking!I14</f>
        <v>b</v>
      </c>
      <c r="H65" s="31" t="str">
        <f>Speaking!J14</f>
        <v>d</v>
      </c>
      <c r="I65" s="31">
        <f>Speaking!K14</f>
        <v>0</v>
      </c>
      <c r="J65" s="31" t="str">
        <f>Speaking!L14</f>
        <v>d</v>
      </c>
      <c r="K65" s="31">
        <f>Speaking!M14</f>
        <v>0</v>
      </c>
      <c r="L65" s="31">
        <f>Speaking!N14</f>
        <v>0</v>
      </c>
      <c r="M65" s="31">
        <f>Speaking!O14</f>
        <v>0</v>
      </c>
      <c r="N65" s="31">
        <f>Speaking!P14</f>
        <v>0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>
        <f>Speaking!T14</f>
        <v>0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>
        <f>Speaking!AB14</f>
        <v>0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>
        <f t="shared" si="4"/>
        <v>1</v>
      </c>
      <c r="I66" t="e">
        <f t="shared" si="4"/>
        <v>#N/A</v>
      </c>
      <c r="J66">
        <f t="shared" si="4"/>
        <v>1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X36"/>
  <sheetViews>
    <sheetView zoomScale="150" zoomScaleNormal="150" workbookViewId="0">
      <selection activeCell="G11" sqref="G11"/>
    </sheetView>
  </sheetViews>
  <sheetFormatPr baseColWidth="10" defaultColWidth="8.7109375" defaultRowHeight="15"/>
  <cols>
    <col min="1" max="1" width="6.7109375" style="2" customWidth="1"/>
    <col min="2" max="2" width="10.85546875" customWidth="1"/>
    <col min="3" max="3" width="13.85546875" customWidth="1"/>
    <col min="4" max="29" width="2.7109375" style="80" customWidth="1"/>
    <col min="30" max="51" width="2.7109375" customWidth="1"/>
    <col min="52" max="52" width="8.7109375" style="23"/>
    <col min="53" max="54" width="8.7109375" hidden="1" customWidth="1"/>
    <col min="55" max="98" width="4.7109375" hidden="1" customWidth="1"/>
    <col min="99" max="102" width="2.7109375" hidden="1" customWidth="1"/>
  </cols>
  <sheetData>
    <row r="1" spans="1:102" ht="32.25">
      <c r="A1" s="3" t="s">
        <v>9</v>
      </c>
      <c r="B1" s="1" t="s">
        <v>10</v>
      </c>
      <c r="C1" s="1" t="s">
        <v>11</v>
      </c>
      <c r="D1" s="75" t="s">
        <v>60</v>
      </c>
      <c r="E1" s="76" t="s">
        <v>61</v>
      </c>
      <c r="F1" s="76" t="s">
        <v>62</v>
      </c>
      <c r="G1" s="76" t="s">
        <v>63</v>
      </c>
      <c r="H1" s="76" t="s">
        <v>64</v>
      </c>
      <c r="I1" s="76" t="s">
        <v>65</v>
      </c>
      <c r="J1" s="76" t="s">
        <v>66</v>
      </c>
      <c r="K1" s="76" t="s">
        <v>67</v>
      </c>
      <c r="L1" s="76" t="s">
        <v>68</v>
      </c>
      <c r="M1" s="76" t="s">
        <v>69</v>
      </c>
      <c r="N1" s="76" t="s">
        <v>70</v>
      </c>
      <c r="O1" s="76" t="s">
        <v>71</v>
      </c>
      <c r="P1" s="76" t="s">
        <v>72</v>
      </c>
      <c r="Q1" s="76" t="s">
        <v>73</v>
      </c>
      <c r="R1" s="76" t="s">
        <v>74</v>
      </c>
      <c r="S1" s="76" t="s">
        <v>75</v>
      </c>
      <c r="T1" s="102" t="s">
        <v>76</v>
      </c>
      <c r="U1" s="106" t="s">
        <v>77</v>
      </c>
      <c r="V1" s="76" t="s">
        <v>78</v>
      </c>
      <c r="W1" s="76"/>
      <c r="X1" s="76"/>
      <c r="Y1" s="76"/>
      <c r="Z1" s="76"/>
      <c r="AA1" s="76"/>
      <c r="AB1" s="75"/>
      <c r="AC1" s="75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79</v>
      </c>
    </row>
    <row r="2" spans="1:102" ht="2.1" customHeight="1" thickBot="1">
      <c r="A2" s="3"/>
      <c r="B2" s="10"/>
      <c r="C2" s="6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 t="s">
        <v>71</v>
      </c>
      <c r="P2" s="78"/>
      <c r="Q2" s="78"/>
      <c r="R2" s="78"/>
      <c r="S2" s="78"/>
      <c r="T2" s="103"/>
      <c r="U2" s="107"/>
      <c r="V2" s="76"/>
      <c r="W2" s="76"/>
      <c r="X2" s="76"/>
      <c r="Y2" s="76"/>
      <c r="Z2" s="76"/>
      <c r="AA2" s="76"/>
      <c r="AB2" s="75"/>
      <c r="AC2" s="75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2" ht="15.75" thickBot="1">
      <c r="A3" s="24">
        <v>1</v>
      </c>
      <c r="B3" s="8" t="str">
        <f>Gesamt!B3</f>
        <v>Azimi</v>
      </c>
      <c r="C3" s="19" t="str">
        <f>Gesamt!C3</f>
        <v>Zekia</v>
      </c>
      <c r="D3" s="79" t="s">
        <v>80</v>
      </c>
      <c r="E3" s="79"/>
      <c r="F3" s="93" t="s">
        <v>81</v>
      </c>
      <c r="G3" s="79" t="s">
        <v>82</v>
      </c>
      <c r="H3" s="79"/>
      <c r="I3" s="93"/>
      <c r="J3" s="79" t="s">
        <v>81</v>
      </c>
      <c r="K3" s="79" t="s">
        <v>81</v>
      </c>
      <c r="L3" s="79" t="s">
        <v>81</v>
      </c>
      <c r="M3" s="79" t="s">
        <v>83</v>
      </c>
      <c r="N3" s="79" t="s">
        <v>83</v>
      </c>
      <c r="O3" s="79"/>
      <c r="P3" s="79" t="s">
        <v>84</v>
      </c>
      <c r="Q3" s="79" t="s">
        <v>84</v>
      </c>
      <c r="R3" s="94"/>
      <c r="S3" s="79"/>
      <c r="T3" s="104"/>
      <c r="U3" s="108"/>
      <c r="V3" s="93"/>
      <c r="W3" s="79"/>
      <c r="X3" s="79"/>
      <c r="Y3" s="79"/>
      <c r="Z3" s="79"/>
      <c r="AA3" s="79"/>
      <c r="AB3" s="79"/>
      <c r="AC3" s="79"/>
      <c r="AD3" s="79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1" t="e">
        <f>BA3/BB3/100</f>
        <v>#N/A</v>
      </c>
      <c r="BA3" t="e">
        <f>SUMIFS(BC3:CX3,BC3:CX3,"&lt;&gt;#NV")</f>
        <v>#N/A</v>
      </c>
      <c r="BB3">
        <f>COUNTA(D3:AY3)</f>
        <v>10</v>
      </c>
      <c r="BC3">
        <f>LOOKUP(D3,$A$29:$A$34,$B$29:$B$34)</f>
        <v>20</v>
      </c>
      <c r="BD3" t="e">
        <f t="shared" ref="BD3:BP3" si="0">LOOKUP(E3,$A$29:$A$34,$B$29:$B$34)</f>
        <v>#N/A</v>
      </c>
      <c r="BE3">
        <f t="shared" si="0"/>
        <v>100</v>
      </c>
      <c r="BF3">
        <f t="shared" si="0"/>
        <v>80</v>
      </c>
      <c r="BG3" t="e">
        <f t="shared" si="0"/>
        <v>#N/A</v>
      </c>
      <c r="BH3" t="e">
        <f t="shared" si="0"/>
        <v>#N/A</v>
      </c>
      <c r="BI3">
        <f t="shared" si="0"/>
        <v>100</v>
      </c>
      <c r="BJ3">
        <f t="shared" si="0"/>
        <v>100</v>
      </c>
      <c r="BK3">
        <f t="shared" si="0"/>
        <v>100</v>
      </c>
      <c r="BL3">
        <f t="shared" si="0"/>
        <v>60</v>
      </c>
      <c r="BM3">
        <f t="shared" si="0"/>
        <v>60</v>
      </c>
      <c r="BN3" t="e">
        <f t="shared" si="0"/>
        <v>#N/A</v>
      </c>
      <c r="BO3">
        <f t="shared" si="0"/>
        <v>40</v>
      </c>
      <c r="BP3">
        <f t="shared" si="0"/>
        <v>40</v>
      </c>
      <c r="BQ3" t="e">
        <f t="shared" ref="BQ3" si="1">LOOKUP(R3,$A$29:$A$34,$B$29:$B$34)</f>
        <v>#N/A</v>
      </c>
      <c r="BR3" t="e">
        <f t="shared" ref="BR3" si="2">LOOKUP(S3,$A$29:$A$34,$B$29:$B$34)</f>
        <v>#N/A</v>
      </c>
      <c r="BS3" t="e">
        <f t="shared" ref="BS3" si="3">LOOKUP(T3,$A$29:$A$34,$B$29:$B$34)</f>
        <v>#N/A</v>
      </c>
      <c r="BT3" t="e">
        <f t="shared" ref="BT3" si="4">LOOKUP(U3,$A$29:$A$34,$B$29:$B$34)</f>
        <v>#N/A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15.75" thickBot="1">
      <c r="A4" s="24">
        <f>A3+1</f>
        <v>2</v>
      </c>
      <c r="B4" s="8" t="str">
        <f>Gesamt!B4</f>
        <v>Birtoc</v>
      </c>
      <c r="C4" s="19" t="str">
        <f>Gesamt!C4</f>
        <v>Claudio</v>
      </c>
      <c r="D4" s="79"/>
      <c r="E4" s="79"/>
      <c r="F4" s="93" t="s">
        <v>85</v>
      </c>
      <c r="G4" s="79" t="s">
        <v>84</v>
      </c>
      <c r="H4" s="79"/>
      <c r="I4" s="98"/>
      <c r="J4" s="79"/>
      <c r="K4" s="79" t="s">
        <v>81</v>
      </c>
      <c r="L4" s="94"/>
      <c r="M4" s="79" t="s">
        <v>83</v>
      </c>
      <c r="N4" s="79" t="s">
        <v>81</v>
      </c>
      <c r="O4" s="79" t="s">
        <v>81</v>
      </c>
      <c r="P4" s="79" t="s">
        <v>81</v>
      </c>
      <c r="Q4" s="79" t="s">
        <v>81</v>
      </c>
      <c r="R4" s="79" t="s">
        <v>81</v>
      </c>
      <c r="S4" s="79" t="s">
        <v>81</v>
      </c>
      <c r="T4" s="104"/>
      <c r="U4" s="108"/>
      <c r="V4" s="93"/>
      <c r="W4" s="79" t="s">
        <v>81</v>
      </c>
      <c r="X4" s="79"/>
      <c r="Y4" s="79"/>
      <c r="Z4" s="79"/>
      <c r="AA4" s="79"/>
      <c r="AB4" s="79"/>
      <c r="AC4" s="79"/>
      <c r="AD4" s="79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1" t="e">
        <f t="shared" ref="AZ4:AZ27" si="33">BA4/BB4/100</f>
        <v>#N/A</v>
      </c>
      <c r="BA4" t="e">
        <f t="shared" ref="BA4:BA27" si="34">SUMIFS(BC4:CX4,BC4:CX4,"&lt;&gt;#NV")</f>
        <v>#N/A</v>
      </c>
      <c r="BB4">
        <f t="shared" ref="BB4:BB27" si="35">COUNTA(D4:AY4)</f>
        <v>11</v>
      </c>
      <c r="BC4" t="e">
        <f t="shared" ref="BC4:BC27" si="36">LOOKUP(D4,$A$29:$A$34,$B$29:$B$34)</f>
        <v>#N/A</v>
      </c>
      <c r="BD4" t="e">
        <f t="shared" ref="BD4:BD27" si="37">LOOKUP(E4,$A$29:$A$34,$B$29:$B$34)</f>
        <v>#N/A</v>
      </c>
      <c r="BE4">
        <f t="shared" ref="BE4:BE27" si="38">LOOKUP(F4,$A$29:$A$34,$B$29:$B$34)</f>
        <v>20</v>
      </c>
      <c r="BF4">
        <f t="shared" ref="BF4:BF27" si="39">LOOKUP(G4,$A$29:$A$34,$B$29:$B$34)</f>
        <v>40</v>
      </c>
      <c r="BG4" t="e">
        <f t="shared" ref="BG4:BG27" si="40">LOOKUP(H4,$A$29:$A$34,$B$29:$B$34)</f>
        <v>#N/A</v>
      </c>
      <c r="BH4" t="e">
        <f t="shared" ref="BH4:BH27" si="41">LOOKUP(I4,$A$29:$A$34,$B$29:$B$34)</f>
        <v>#N/A</v>
      </c>
      <c r="BI4" t="e">
        <f t="shared" ref="BI4:BI27" si="42">LOOKUP(J4,$A$29:$A$34,$B$29:$B$34)</f>
        <v>#N/A</v>
      </c>
      <c r="BJ4">
        <f t="shared" ref="BJ4:BJ27" si="43">LOOKUP(K4,$A$29:$A$34,$B$29:$B$34)</f>
        <v>100</v>
      </c>
      <c r="BK4" t="e">
        <f t="shared" ref="BK4:BK27" si="44">LOOKUP(L4,$A$29:$A$34,$B$29:$B$34)</f>
        <v>#N/A</v>
      </c>
      <c r="BL4">
        <f t="shared" ref="BL4:BL27" si="45">LOOKUP(M4,$A$29:$A$34,$B$29:$B$34)</f>
        <v>60</v>
      </c>
      <c r="BM4">
        <f t="shared" ref="BM4:BM27" si="46">LOOKUP(N4,$A$29:$A$34,$B$29:$B$34)</f>
        <v>100</v>
      </c>
      <c r="BN4">
        <f t="shared" ref="BN4:BN27" si="47">LOOKUP(O4,$A$29:$A$34,$B$29:$B$34)</f>
        <v>100</v>
      </c>
      <c r="BO4">
        <f t="shared" ref="BO4:BO27" si="48">LOOKUP(P4,$A$29:$A$34,$B$29:$B$34)</f>
        <v>100</v>
      </c>
      <c r="BP4">
        <f t="shared" ref="BP4:BP27" si="49">LOOKUP(Q4,$A$29:$A$34,$B$29:$B$34)</f>
        <v>100</v>
      </c>
      <c r="BQ4">
        <f t="shared" ref="BQ4:BQ27" si="50">LOOKUP(R4,$A$29:$A$34,$B$29:$B$34)</f>
        <v>100</v>
      </c>
      <c r="BR4">
        <f t="shared" ref="BR4:BR27" si="51">LOOKUP(S4,$A$29:$A$34,$B$29:$B$34)</f>
        <v>100</v>
      </c>
      <c r="BS4" t="e">
        <f t="shared" ref="BS4:BS27" si="52">LOOKUP(T4,$A$29:$A$34,$B$29:$B$34)</f>
        <v>#N/A</v>
      </c>
      <c r="BT4" t="e">
        <f t="shared" ref="BT4:BT27" si="53">LOOKUP(U4,$A$29:$A$34,$B$29:$B$34)</f>
        <v>#N/A</v>
      </c>
      <c r="BU4" t="e">
        <f t="shared" ref="BU4:BU27" si="54">LOOKUP(V4,$A$29:$A$34,$B$29:$B$34)</f>
        <v>#N/A</v>
      </c>
      <c r="BV4">
        <f t="shared" ref="BV4:BV27" si="55">LOOKUP(W4,$A$29:$A$34,$B$29:$B$34)</f>
        <v>100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15.75" thickBot="1">
      <c r="A5" s="24">
        <f t="shared" ref="A5:A27" si="84">A4+1</f>
        <v>3</v>
      </c>
      <c r="B5" s="8" t="str">
        <f>Gesamt!B5</f>
        <v>Breuer</v>
      </c>
      <c r="C5" s="19" t="str">
        <f>Gesamt!C5</f>
        <v>Nora</v>
      </c>
      <c r="D5" s="79" t="s">
        <v>80</v>
      </c>
      <c r="E5" s="79"/>
      <c r="F5" s="79" t="s">
        <v>84</v>
      </c>
      <c r="G5" s="79" t="s">
        <v>81</v>
      </c>
      <c r="H5" s="79" t="s">
        <v>82</v>
      </c>
      <c r="I5" s="79" t="s">
        <v>82</v>
      </c>
      <c r="J5" s="79"/>
      <c r="K5" s="79" t="s">
        <v>81</v>
      </c>
      <c r="L5" s="79" t="s">
        <v>82</v>
      </c>
      <c r="M5" s="79" t="s">
        <v>81</v>
      </c>
      <c r="N5" s="79" t="s">
        <v>81</v>
      </c>
      <c r="O5" s="79"/>
      <c r="P5" s="79" t="s">
        <v>81</v>
      </c>
      <c r="Q5" s="79" t="s">
        <v>82</v>
      </c>
      <c r="R5" s="79" t="s">
        <v>80</v>
      </c>
      <c r="S5" s="79"/>
      <c r="T5" s="104" t="s">
        <v>81</v>
      </c>
      <c r="U5" s="108"/>
      <c r="V5" s="79" t="s">
        <v>86</v>
      </c>
      <c r="W5" s="79" t="s">
        <v>81</v>
      </c>
      <c r="X5" s="79"/>
      <c r="Y5" s="79"/>
      <c r="Z5" s="79"/>
      <c r="AA5" s="79"/>
      <c r="AB5" s="79"/>
      <c r="AC5" s="79"/>
      <c r="AD5" s="79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1" t="e">
        <f t="shared" si="33"/>
        <v>#N/A</v>
      </c>
      <c r="BA5" t="e">
        <f t="shared" si="34"/>
        <v>#N/A</v>
      </c>
      <c r="BB5">
        <f t="shared" si="35"/>
        <v>15</v>
      </c>
      <c r="BC5">
        <f t="shared" si="36"/>
        <v>20</v>
      </c>
      <c r="BD5" t="e">
        <f t="shared" si="37"/>
        <v>#N/A</v>
      </c>
      <c r="BE5">
        <f t="shared" si="38"/>
        <v>40</v>
      </c>
      <c r="BF5">
        <f t="shared" si="39"/>
        <v>100</v>
      </c>
      <c r="BG5">
        <f t="shared" si="40"/>
        <v>80</v>
      </c>
      <c r="BH5">
        <f t="shared" si="41"/>
        <v>80</v>
      </c>
      <c r="BI5" t="e">
        <f t="shared" si="42"/>
        <v>#N/A</v>
      </c>
      <c r="BJ5">
        <f t="shared" si="43"/>
        <v>100</v>
      </c>
      <c r="BK5">
        <f t="shared" si="44"/>
        <v>80</v>
      </c>
      <c r="BL5">
        <f t="shared" si="45"/>
        <v>100</v>
      </c>
      <c r="BM5">
        <f t="shared" si="46"/>
        <v>100</v>
      </c>
      <c r="BN5" t="e">
        <f t="shared" si="47"/>
        <v>#N/A</v>
      </c>
      <c r="BO5">
        <f t="shared" si="48"/>
        <v>100</v>
      </c>
      <c r="BP5">
        <f t="shared" si="49"/>
        <v>80</v>
      </c>
      <c r="BQ5">
        <f t="shared" si="50"/>
        <v>20</v>
      </c>
      <c r="BR5" t="e">
        <f t="shared" si="51"/>
        <v>#N/A</v>
      </c>
      <c r="BS5">
        <f t="shared" si="52"/>
        <v>100</v>
      </c>
      <c r="BT5" t="e">
        <f t="shared" si="53"/>
        <v>#N/A</v>
      </c>
      <c r="BU5">
        <f t="shared" si="54"/>
        <v>20</v>
      </c>
      <c r="BV5">
        <f t="shared" si="55"/>
        <v>100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15.75" thickBot="1">
      <c r="A6" s="24">
        <f t="shared" si="84"/>
        <v>4</v>
      </c>
      <c r="B6" s="8" t="str">
        <f>Gesamt!B6</f>
        <v>Ghazaryan</v>
      </c>
      <c r="C6" s="19" t="str">
        <f>Gesamt!C6</f>
        <v>Haykaz</v>
      </c>
      <c r="D6" s="79" t="s">
        <v>80</v>
      </c>
      <c r="E6" s="79"/>
      <c r="F6" s="93" t="s">
        <v>85</v>
      </c>
      <c r="G6" s="79" t="s">
        <v>87</v>
      </c>
      <c r="H6" s="79"/>
      <c r="I6" s="93"/>
      <c r="J6" s="79"/>
      <c r="K6" s="79"/>
      <c r="L6" s="79"/>
      <c r="M6" s="79"/>
      <c r="N6" s="79"/>
      <c r="O6" s="79"/>
      <c r="P6" s="79"/>
      <c r="Q6" s="79"/>
      <c r="R6" s="79"/>
      <c r="S6" s="79"/>
      <c r="T6" s="104"/>
      <c r="U6" s="108"/>
      <c r="V6" s="79"/>
      <c r="W6" s="79"/>
      <c r="X6" s="79"/>
      <c r="Y6" s="79"/>
      <c r="Z6" s="79"/>
      <c r="AA6" s="79"/>
      <c r="AB6" s="79"/>
      <c r="AC6" s="79"/>
      <c r="AD6" s="79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1" t="e">
        <f t="shared" si="33"/>
        <v>#N/A</v>
      </c>
      <c r="BA6" t="e">
        <f t="shared" si="34"/>
        <v>#N/A</v>
      </c>
      <c r="BB6">
        <f t="shared" si="35"/>
        <v>3</v>
      </c>
      <c r="BC6">
        <f t="shared" si="36"/>
        <v>20</v>
      </c>
      <c r="BD6" t="e">
        <f t="shared" si="37"/>
        <v>#N/A</v>
      </c>
      <c r="BE6">
        <f t="shared" si="38"/>
        <v>20</v>
      </c>
      <c r="BF6">
        <f t="shared" si="39"/>
        <v>20</v>
      </c>
      <c r="BG6" t="e">
        <f t="shared" si="40"/>
        <v>#N/A</v>
      </c>
      <c r="BH6" t="e">
        <f t="shared" si="41"/>
        <v>#N/A</v>
      </c>
      <c r="BI6" t="e">
        <f t="shared" si="42"/>
        <v>#N/A</v>
      </c>
      <c r="BJ6" t="e">
        <f t="shared" si="43"/>
        <v>#N/A</v>
      </c>
      <c r="BK6" t="e">
        <f t="shared" si="44"/>
        <v>#N/A</v>
      </c>
      <c r="BL6" t="e">
        <f t="shared" si="45"/>
        <v>#N/A</v>
      </c>
      <c r="BM6" t="e">
        <f t="shared" si="46"/>
        <v>#N/A</v>
      </c>
      <c r="BN6" t="e">
        <f t="shared" si="47"/>
        <v>#N/A</v>
      </c>
      <c r="BO6" t="e">
        <f t="shared" si="48"/>
        <v>#N/A</v>
      </c>
      <c r="BP6" t="e">
        <f t="shared" si="49"/>
        <v>#N/A</v>
      </c>
      <c r="BQ6" t="e">
        <f t="shared" si="50"/>
        <v>#N/A</v>
      </c>
      <c r="BR6" t="e">
        <f t="shared" si="51"/>
        <v>#N/A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15.75" thickBot="1">
      <c r="A7" s="24">
        <f t="shared" si="84"/>
        <v>5</v>
      </c>
      <c r="B7" s="8" t="str">
        <f>Gesamt!B7</f>
        <v>Greiner</v>
      </c>
      <c r="C7" s="19" t="str">
        <f>Gesamt!C7</f>
        <v>Tobias</v>
      </c>
      <c r="D7" s="79" t="s">
        <v>80</v>
      </c>
      <c r="E7" s="79"/>
      <c r="F7" s="79" t="s">
        <v>81</v>
      </c>
      <c r="G7" s="94"/>
      <c r="H7" s="79" t="s">
        <v>81</v>
      </c>
      <c r="I7" s="79" t="s">
        <v>81</v>
      </c>
      <c r="J7" s="79" t="s">
        <v>81</v>
      </c>
      <c r="K7" s="79" t="s">
        <v>81</v>
      </c>
      <c r="L7" s="79" t="s">
        <v>81</v>
      </c>
      <c r="M7" s="79" t="s">
        <v>83</v>
      </c>
      <c r="N7" s="79" t="s">
        <v>82</v>
      </c>
      <c r="O7" s="79" t="s">
        <v>81</v>
      </c>
      <c r="P7" s="79" t="s">
        <v>81</v>
      </c>
      <c r="Q7" s="79" t="s">
        <v>81</v>
      </c>
      <c r="R7" s="79" t="s">
        <v>83</v>
      </c>
      <c r="S7" s="79" t="s">
        <v>81</v>
      </c>
      <c r="T7" s="104" t="s">
        <v>81</v>
      </c>
      <c r="U7" s="108" t="s">
        <v>81</v>
      </c>
      <c r="V7" s="79" t="s">
        <v>81</v>
      </c>
      <c r="W7" s="79" t="s">
        <v>81</v>
      </c>
      <c r="X7" s="79"/>
      <c r="Y7" s="79"/>
      <c r="Z7" s="79"/>
      <c r="AA7" s="79"/>
      <c r="AB7" s="79"/>
      <c r="AC7" s="79"/>
      <c r="AD7" s="79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1" t="e">
        <f t="shared" si="33"/>
        <v>#N/A</v>
      </c>
      <c r="BA7" t="e">
        <f t="shared" si="34"/>
        <v>#N/A</v>
      </c>
      <c r="BB7">
        <f t="shared" si="35"/>
        <v>18</v>
      </c>
      <c r="BC7">
        <f t="shared" si="36"/>
        <v>20</v>
      </c>
      <c r="BD7" t="e">
        <f t="shared" si="37"/>
        <v>#N/A</v>
      </c>
      <c r="BE7">
        <f t="shared" si="38"/>
        <v>100</v>
      </c>
      <c r="BF7" t="e">
        <f t="shared" si="39"/>
        <v>#N/A</v>
      </c>
      <c r="BG7">
        <f t="shared" si="40"/>
        <v>100</v>
      </c>
      <c r="BH7">
        <f t="shared" si="41"/>
        <v>100</v>
      </c>
      <c r="BI7">
        <f t="shared" si="42"/>
        <v>100</v>
      </c>
      <c r="BJ7">
        <f t="shared" si="43"/>
        <v>100</v>
      </c>
      <c r="BK7">
        <f t="shared" si="44"/>
        <v>100</v>
      </c>
      <c r="BL7">
        <f t="shared" si="45"/>
        <v>60</v>
      </c>
      <c r="BM7">
        <f t="shared" si="46"/>
        <v>80</v>
      </c>
      <c r="BN7">
        <f t="shared" si="47"/>
        <v>100</v>
      </c>
      <c r="BO7">
        <f t="shared" si="48"/>
        <v>100</v>
      </c>
      <c r="BP7">
        <f t="shared" si="49"/>
        <v>100</v>
      </c>
      <c r="BQ7">
        <f t="shared" si="50"/>
        <v>60</v>
      </c>
      <c r="BR7">
        <f t="shared" si="51"/>
        <v>100</v>
      </c>
      <c r="BS7">
        <f t="shared" si="52"/>
        <v>100</v>
      </c>
      <c r="BT7">
        <f t="shared" si="53"/>
        <v>100</v>
      </c>
      <c r="BU7">
        <f t="shared" si="54"/>
        <v>100</v>
      </c>
      <c r="BV7">
        <f t="shared" si="55"/>
        <v>100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15.75" thickBot="1">
      <c r="A8" s="24">
        <f t="shared" si="84"/>
        <v>6</v>
      </c>
      <c r="B8" s="8" t="str">
        <f>Gesamt!B8</f>
        <v>Grillic</v>
      </c>
      <c r="C8" s="19" t="str">
        <f>Gesamt!C8</f>
        <v>Julian</v>
      </c>
      <c r="D8" s="79" t="s">
        <v>81</v>
      </c>
      <c r="E8" s="79" t="s">
        <v>84</v>
      </c>
      <c r="F8" s="79"/>
      <c r="G8" s="94"/>
      <c r="H8" s="79" t="s">
        <v>81</v>
      </c>
      <c r="I8" s="79" t="s">
        <v>81</v>
      </c>
      <c r="J8" s="79" t="s">
        <v>81</v>
      </c>
      <c r="K8" s="79" t="s">
        <v>81</v>
      </c>
      <c r="L8" s="79" t="s">
        <v>81</v>
      </c>
      <c r="M8" s="79" t="s">
        <v>81</v>
      </c>
      <c r="N8" s="79" t="s">
        <v>84</v>
      </c>
      <c r="O8" s="79" t="s">
        <v>83</v>
      </c>
      <c r="P8" s="79" t="s">
        <v>81</v>
      </c>
      <c r="Q8" s="79" t="s">
        <v>81</v>
      </c>
      <c r="R8" s="79"/>
      <c r="S8" s="79"/>
      <c r="T8" s="104" t="s">
        <v>81</v>
      </c>
      <c r="U8" s="108" t="s">
        <v>81</v>
      </c>
      <c r="V8" s="79" t="s">
        <v>81</v>
      </c>
      <c r="W8" s="79"/>
      <c r="X8" s="79"/>
      <c r="Y8" s="79"/>
      <c r="Z8" s="79"/>
      <c r="AA8" s="79"/>
      <c r="AB8" s="79"/>
      <c r="AC8" s="79"/>
      <c r="AD8" s="79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1" t="e">
        <f t="shared" si="33"/>
        <v>#N/A</v>
      </c>
      <c r="BA8" t="e">
        <f t="shared" si="34"/>
        <v>#N/A</v>
      </c>
      <c r="BB8">
        <f t="shared" si="35"/>
        <v>15</v>
      </c>
      <c r="BC8">
        <f t="shared" si="36"/>
        <v>100</v>
      </c>
      <c r="BD8">
        <f t="shared" si="37"/>
        <v>40</v>
      </c>
      <c r="BE8" t="e">
        <f t="shared" si="38"/>
        <v>#N/A</v>
      </c>
      <c r="BF8" t="e">
        <f t="shared" si="39"/>
        <v>#N/A</v>
      </c>
      <c r="BG8">
        <f t="shared" si="40"/>
        <v>100</v>
      </c>
      <c r="BH8">
        <f t="shared" si="41"/>
        <v>100</v>
      </c>
      <c r="BI8">
        <f t="shared" si="42"/>
        <v>100</v>
      </c>
      <c r="BJ8">
        <f t="shared" si="43"/>
        <v>100</v>
      </c>
      <c r="BK8">
        <f t="shared" si="44"/>
        <v>100</v>
      </c>
      <c r="BL8">
        <f t="shared" si="45"/>
        <v>100</v>
      </c>
      <c r="BM8">
        <f t="shared" si="46"/>
        <v>40</v>
      </c>
      <c r="BN8">
        <f t="shared" si="47"/>
        <v>60</v>
      </c>
      <c r="BO8">
        <f t="shared" si="48"/>
        <v>100</v>
      </c>
      <c r="BP8">
        <f t="shared" si="49"/>
        <v>100</v>
      </c>
      <c r="BQ8" t="e">
        <f t="shared" si="50"/>
        <v>#N/A</v>
      </c>
      <c r="BR8" t="e">
        <f t="shared" si="51"/>
        <v>#N/A</v>
      </c>
      <c r="BS8">
        <f t="shared" si="52"/>
        <v>100</v>
      </c>
      <c r="BT8">
        <f t="shared" si="53"/>
        <v>100</v>
      </c>
      <c r="BU8">
        <f t="shared" si="54"/>
        <v>100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15.75" customHeight="1" thickBot="1">
      <c r="A9" s="24">
        <f t="shared" si="84"/>
        <v>7</v>
      </c>
      <c r="B9" s="8" t="str">
        <f>Gesamt!B9</f>
        <v>Kitzberger</v>
      </c>
      <c r="C9" s="19" t="str">
        <f>Gesamt!C9</f>
        <v>Valentin</v>
      </c>
      <c r="D9" s="79" t="s">
        <v>81</v>
      </c>
      <c r="E9" s="79" t="s">
        <v>81</v>
      </c>
      <c r="F9" s="79" t="s">
        <v>81</v>
      </c>
      <c r="G9" s="79" t="s">
        <v>81</v>
      </c>
      <c r="H9" s="79"/>
      <c r="I9" s="79" t="s">
        <v>81</v>
      </c>
      <c r="J9" s="79" t="s">
        <v>81</v>
      </c>
      <c r="K9" s="79" t="s">
        <v>81</v>
      </c>
      <c r="L9" s="79" t="s">
        <v>81</v>
      </c>
      <c r="M9" s="79" t="s">
        <v>81</v>
      </c>
      <c r="N9" s="79" t="s">
        <v>81</v>
      </c>
      <c r="O9" s="79" t="s">
        <v>81</v>
      </c>
      <c r="P9" s="79" t="s">
        <v>81</v>
      </c>
      <c r="Q9" s="79" t="s">
        <v>81</v>
      </c>
      <c r="R9" s="79" t="s">
        <v>80</v>
      </c>
      <c r="S9" s="79"/>
      <c r="T9" s="104" t="s">
        <v>81</v>
      </c>
      <c r="U9" s="108" t="s">
        <v>83</v>
      </c>
      <c r="V9" s="79" t="s">
        <v>81</v>
      </c>
      <c r="W9" s="79" t="s">
        <v>81</v>
      </c>
      <c r="X9" s="79"/>
      <c r="Y9" s="79"/>
      <c r="Z9" s="79"/>
      <c r="AA9" s="79"/>
      <c r="AB9" s="79"/>
      <c r="AC9" s="79"/>
      <c r="AD9" s="79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1" t="e">
        <f t="shared" si="33"/>
        <v>#N/A</v>
      </c>
      <c r="BA9" t="e">
        <f t="shared" si="34"/>
        <v>#N/A</v>
      </c>
      <c r="BB9">
        <f t="shared" si="35"/>
        <v>18</v>
      </c>
      <c r="BC9">
        <f t="shared" si="36"/>
        <v>100</v>
      </c>
      <c r="BD9">
        <f t="shared" si="37"/>
        <v>100</v>
      </c>
      <c r="BE9">
        <f t="shared" si="38"/>
        <v>100</v>
      </c>
      <c r="BF9">
        <f t="shared" si="39"/>
        <v>100</v>
      </c>
      <c r="BG9" t="e">
        <f t="shared" si="40"/>
        <v>#N/A</v>
      </c>
      <c r="BH9">
        <f t="shared" si="41"/>
        <v>100</v>
      </c>
      <c r="BI9">
        <f t="shared" si="42"/>
        <v>100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100</v>
      </c>
      <c r="BN9">
        <f t="shared" si="47"/>
        <v>100</v>
      </c>
      <c r="BO9">
        <f t="shared" si="48"/>
        <v>100</v>
      </c>
      <c r="BP9">
        <f t="shared" si="49"/>
        <v>100</v>
      </c>
      <c r="BQ9">
        <f t="shared" si="50"/>
        <v>20</v>
      </c>
      <c r="BR9" t="e">
        <f t="shared" si="51"/>
        <v>#N/A</v>
      </c>
      <c r="BS9">
        <f t="shared" si="52"/>
        <v>100</v>
      </c>
      <c r="BT9">
        <f t="shared" si="53"/>
        <v>60</v>
      </c>
      <c r="BU9">
        <f t="shared" si="54"/>
        <v>100</v>
      </c>
      <c r="BV9">
        <f t="shared" si="55"/>
        <v>100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15.75" thickBot="1">
      <c r="A10" s="24">
        <f t="shared" si="84"/>
        <v>8</v>
      </c>
      <c r="B10" s="8" t="str">
        <f>Gesamt!B10</f>
        <v>Knap</v>
      </c>
      <c r="C10" s="19" t="str">
        <f>Gesamt!C10</f>
        <v>Sebastian</v>
      </c>
      <c r="D10" s="79" t="s">
        <v>82</v>
      </c>
      <c r="E10" s="79" t="s">
        <v>84</v>
      </c>
      <c r="F10" s="79" t="s">
        <v>82</v>
      </c>
      <c r="G10" s="79" t="s">
        <v>81</v>
      </c>
      <c r="H10" s="79" t="s">
        <v>88</v>
      </c>
      <c r="I10" s="79" t="s">
        <v>81</v>
      </c>
      <c r="J10" s="79" t="s">
        <v>81</v>
      </c>
      <c r="K10" s="79" t="s">
        <v>81</v>
      </c>
      <c r="L10" s="79" t="s">
        <v>81</v>
      </c>
      <c r="M10" s="79" t="s">
        <v>81</v>
      </c>
      <c r="N10" s="79"/>
      <c r="O10" s="93"/>
      <c r="P10" s="79" t="s">
        <v>81</v>
      </c>
      <c r="Q10" s="79" t="s">
        <v>81</v>
      </c>
      <c r="R10" s="79" t="s">
        <v>84</v>
      </c>
      <c r="S10" s="79" t="s">
        <v>81</v>
      </c>
      <c r="T10" s="104"/>
      <c r="U10" s="108"/>
      <c r="V10" s="79" t="s">
        <v>81</v>
      </c>
      <c r="W10" s="79" t="s">
        <v>81</v>
      </c>
      <c r="X10" s="79"/>
      <c r="Y10" s="79"/>
      <c r="Z10" s="79"/>
      <c r="AA10" s="79"/>
      <c r="AB10" s="79"/>
      <c r="AC10" s="79"/>
      <c r="AD10" s="79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81" t="e">
        <f t="shared" si="33"/>
        <v>#N/A</v>
      </c>
      <c r="BA10" t="e">
        <f t="shared" si="34"/>
        <v>#N/A</v>
      </c>
      <c r="BB10">
        <f t="shared" si="35"/>
        <v>16</v>
      </c>
      <c r="BC10">
        <f t="shared" si="36"/>
        <v>80</v>
      </c>
      <c r="BD10">
        <f t="shared" si="37"/>
        <v>40</v>
      </c>
      <c r="BE10">
        <f t="shared" si="38"/>
        <v>80</v>
      </c>
      <c r="BF10">
        <f t="shared" si="39"/>
        <v>100</v>
      </c>
      <c r="BG10">
        <f t="shared" si="40"/>
        <v>100</v>
      </c>
      <c r="BH10">
        <f t="shared" si="41"/>
        <v>100</v>
      </c>
      <c r="BI10">
        <f t="shared" si="42"/>
        <v>100</v>
      </c>
      <c r="BJ10">
        <f t="shared" si="43"/>
        <v>100</v>
      </c>
      <c r="BK10">
        <f t="shared" si="44"/>
        <v>100</v>
      </c>
      <c r="BL10">
        <f t="shared" si="45"/>
        <v>100</v>
      </c>
      <c r="BM10" t="e">
        <f t="shared" si="46"/>
        <v>#N/A</v>
      </c>
      <c r="BN10" t="e">
        <f t="shared" si="47"/>
        <v>#N/A</v>
      </c>
      <c r="BO10">
        <f t="shared" si="48"/>
        <v>100</v>
      </c>
      <c r="BP10">
        <f t="shared" si="49"/>
        <v>100</v>
      </c>
      <c r="BQ10">
        <f t="shared" si="50"/>
        <v>40</v>
      </c>
      <c r="BR10">
        <f t="shared" si="51"/>
        <v>100</v>
      </c>
      <c r="BS10" t="e">
        <f t="shared" si="52"/>
        <v>#N/A</v>
      </c>
      <c r="BT10" t="e">
        <f t="shared" si="53"/>
        <v>#N/A</v>
      </c>
      <c r="BU10">
        <f t="shared" si="54"/>
        <v>100</v>
      </c>
      <c r="BV10">
        <f t="shared" si="55"/>
        <v>100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15.75" thickBot="1">
      <c r="A11" s="24">
        <f t="shared" si="84"/>
        <v>9</v>
      </c>
      <c r="B11" s="8" t="str">
        <f>Gesamt!B11</f>
        <v>Laszlo</v>
      </c>
      <c r="C11" s="19" t="str">
        <f>Gesamt!C11</f>
        <v>Lena</v>
      </c>
      <c r="D11" s="79" t="s">
        <v>81</v>
      </c>
      <c r="E11" s="79" t="s">
        <v>83</v>
      </c>
      <c r="F11" s="79" t="s">
        <v>81</v>
      </c>
      <c r="G11" s="79" t="s">
        <v>81</v>
      </c>
      <c r="H11" s="79" t="s">
        <v>81</v>
      </c>
      <c r="I11" s="79" t="s">
        <v>81</v>
      </c>
      <c r="J11" s="79" t="s">
        <v>81</v>
      </c>
      <c r="K11" s="79" t="s">
        <v>81</v>
      </c>
      <c r="L11" s="79" t="s">
        <v>81</v>
      </c>
      <c r="M11" s="79" t="s">
        <v>81</v>
      </c>
      <c r="N11" s="79" t="s">
        <v>81</v>
      </c>
      <c r="O11" s="79" t="s">
        <v>81</v>
      </c>
      <c r="P11" s="79" t="s">
        <v>81</v>
      </c>
      <c r="Q11" s="79" t="s">
        <v>81</v>
      </c>
      <c r="R11" s="79" t="s">
        <v>83</v>
      </c>
      <c r="S11" s="79" t="s">
        <v>81</v>
      </c>
      <c r="T11" s="104" t="s">
        <v>81</v>
      </c>
      <c r="U11" s="108" t="s">
        <v>81</v>
      </c>
      <c r="V11" s="79" t="s">
        <v>81</v>
      </c>
      <c r="W11" s="79" t="s">
        <v>81</v>
      </c>
      <c r="X11" s="79" t="s">
        <v>81</v>
      </c>
      <c r="Y11" s="79" t="s">
        <v>81</v>
      </c>
      <c r="Z11" s="79" t="s">
        <v>81</v>
      </c>
      <c r="AA11" s="79"/>
      <c r="AB11" s="79"/>
      <c r="AC11" s="79"/>
      <c r="AD11" s="79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1" t="e">
        <f t="shared" si="33"/>
        <v>#N/A</v>
      </c>
      <c r="BA11" t="e">
        <f t="shared" si="34"/>
        <v>#N/A</v>
      </c>
      <c r="BB11">
        <f t="shared" si="35"/>
        <v>23</v>
      </c>
      <c r="BC11">
        <f t="shared" si="36"/>
        <v>100</v>
      </c>
      <c r="BD11">
        <f t="shared" si="37"/>
        <v>60</v>
      </c>
      <c r="BE11">
        <f t="shared" si="38"/>
        <v>100</v>
      </c>
      <c r="BF11">
        <f t="shared" si="39"/>
        <v>100</v>
      </c>
      <c r="BG11">
        <f t="shared" si="40"/>
        <v>100</v>
      </c>
      <c r="BH11">
        <f t="shared" si="41"/>
        <v>100</v>
      </c>
      <c r="BI11">
        <f t="shared" si="42"/>
        <v>100</v>
      </c>
      <c r="BJ11">
        <f t="shared" si="43"/>
        <v>100</v>
      </c>
      <c r="BK11">
        <f t="shared" si="44"/>
        <v>100</v>
      </c>
      <c r="BL11">
        <f t="shared" si="45"/>
        <v>100</v>
      </c>
      <c r="BM11">
        <f t="shared" si="46"/>
        <v>100</v>
      </c>
      <c r="BN11">
        <f t="shared" si="47"/>
        <v>100</v>
      </c>
      <c r="BO11">
        <f t="shared" si="48"/>
        <v>100</v>
      </c>
      <c r="BP11">
        <f t="shared" si="49"/>
        <v>100</v>
      </c>
      <c r="BQ11">
        <f t="shared" si="50"/>
        <v>60</v>
      </c>
      <c r="BR11">
        <f t="shared" si="51"/>
        <v>100</v>
      </c>
      <c r="BS11">
        <f t="shared" si="52"/>
        <v>100</v>
      </c>
      <c r="BT11">
        <f t="shared" si="53"/>
        <v>100</v>
      </c>
      <c r="BU11">
        <f t="shared" si="54"/>
        <v>100</v>
      </c>
      <c r="BV11">
        <f t="shared" si="55"/>
        <v>100</v>
      </c>
      <c r="BW11">
        <f t="shared" si="56"/>
        <v>100</v>
      </c>
      <c r="BX11">
        <f t="shared" si="57"/>
        <v>100</v>
      </c>
      <c r="BY11">
        <f t="shared" si="58"/>
        <v>100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15.75" thickBot="1">
      <c r="A12" s="24">
        <f t="shared" si="84"/>
        <v>10</v>
      </c>
      <c r="B12" s="8" t="str">
        <f>Gesamt!B12</f>
        <v>List</v>
      </c>
      <c r="C12" s="19" t="str">
        <f>Gesamt!C12</f>
        <v>Ylvie</v>
      </c>
      <c r="D12" s="79" t="s">
        <v>82</v>
      </c>
      <c r="E12" s="79" t="s">
        <v>83</v>
      </c>
      <c r="F12" s="79"/>
      <c r="G12" s="79" t="s">
        <v>81</v>
      </c>
      <c r="H12" s="79"/>
      <c r="I12" s="79" t="s">
        <v>82</v>
      </c>
      <c r="J12" s="79" t="s">
        <v>81</v>
      </c>
      <c r="K12" s="79" t="s">
        <v>81</v>
      </c>
      <c r="L12" s="79" t="s">
        <v>81</v>
      </c>
      <c r="M12" s="79" t="s">
        <v>81</v>
      </c>
      <c r="N12" s="79" t="s">
        <v>81</v>
      </c>
      <c r="O12" s="79" t="s">
        <v>81</v>
      </c>
      <c r="P12" s="79" t="s">
        <v>81</v>
      </c>
      <c r="Q12" s="79"/>
      <c r="R12" s="93"/>
      <c r="S12" s="79"/>
      <c r="T12" s="104"/>
      <c r="U12" s="108"/>
      <c r="V12" s="93"/>
      <c r="W12" s="79" t="s">
        <v>81</v>
      </c>
      <c r="X12" s="79"/>
      <c r="Y12" s="79"/>
      <c r="Z12" s="79"/>
      <c r="AA12" s="79"/>
      <c r="AB12" s="79"/>
      <c r="AC12" s="79"/>
      <c r="AD12" s="79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1" t="e">
        <f t="shared" si="33"/>
        <v>#N/A</v>
      </c>
      <c r="BA12" t="e">
        <f t="shared" si="34"/>
        <v>#N/A</v>
      </c>
      <c r="BB12">
        <f t="shared" si="35"/>
        <v>12</v>
      </c>
      <c r="BC12">
        <f t="shared" si="36"/>
        <v>80</v>
      </c>
      <c r="BD12">
        <f t="shared" si="37"/>
        <v>60</v>
      </c>
      <c r="BE12" t="e">
        <f t="shared" si="38"/>
        <v>#N/A</v>
      </c>
      <c r="BF12">
        <f t="shared" si="39"/>
        <v>100</v>
      </c>
      <c r="BG12" t="e">
        <f t="shared" si="40"/>
        <v>#N/A</v>
      </c>
      <c r="BH12">
        <f t="shared" si="41"/>
        <v>80</v>
      </c>
      <c r="BI12">
        <f t="shared" si="42"/>
        <v>100</v>
      </c>
      <c r="BJ12">
        <f t="shared" si="43"/>
        <v>100</v>
      </c>
      <c r="BK12">
        <f t="shared" si="44"/>
        <v>100</v>
      </c>
      <c r="BL12">
        <f t="shared" si="45"/>
        <v>100</v>
      </c>
      <c r="BM12">
        <f t="shared" si="46"/>
        <v>100</v>
      </c>
      <c r="BN12">
        <f t="shared" si="47"/>
        <v>100</v>
      </c>
      <c r="BO12">
        <f t="shared" si="48"/>
        <v>100</v>
      </c>
      <c r="BP12" t="e">
        <f t="shared" si="49"/>
        <v>#N/A</v>
      </c>
      <c r="BQ12" t="e">
        <f t="shared" si="50"/>
        <v>#N/A</v>
      </c>
      <c r="BR12" t="e">
        <f t="shared" si="51"/>
        <v>#N/A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>
        <f t="shared" si="55"/>
        <v>100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15.75" thickBot="1">
      <c r="A13" s="24">
        <f t="shared" si="84"/>
        <v>11</v>
      </c>
      <c r="B13" s="8" t="str">
        <f>Gesamt!B13</f>
        <v>Poldrack</v>
      </c>
      <c r="C13" s="19" t="str">
        <f>Gesamt!C13</f>
        <v>Lea</v>
      </c>
      <c r="D13" s="79" t="s">
        <v>82</v>
      </c>
      <c r="E13" s="79"/>
      <c r="F13" s="93"/>
      <c r="G13" s="79" t="s">
        <v>81</v>
      </c>
      <c r="H13" s="79" t="s">
        <v>81</v>
      </c>
      <c r="I13" s="79" t="s">
        <v>83</v>
      </c>
      <c r="J13" s="79" t="s">
        <v>82</v>
      </c>
      <c r="K13" s="79" t="s">
        <v>81</v>
      </c>
      <c r="L13" s="79" t="s">
        <v>81</v>
      </c>
      <c r="M13" s="79" t="s">
        <v>81</v>
      </c>
      <c r="N13" s="79" t="s">
        <v>81</v>
      </c>
      <c r="O13" s="79" t="s">
        <v>81</v>
      </c>
      <c r="P13" s="79" t="s">
        <v>81</v>
      </c>
      <c r="Q13" s="79" t="s">
        <v>81</v>
      </c>
      <c r="R13" s="79" t="s">
        <v>84</v>
      </c>
      <c r="S13" s="79" t="s">
        <v>81</v>
      </c>
      <c r="T13" s="104" t="s">
        <v>81</v>
      </c>
      <c r="U13" s="108" t="s">
        <v>81</v>
      </c>
      <c r="V13" s="79" t="s">
        <v>81</v>
      </c>
      <c r="W13" s="79" t="s">
        <v>81</v>
      </c>
      <c r="X13" s="79"/>
      <c r="Y13" s="79"/>
      <c r="Z13" s="79"/>
      <c r="AA13" s="79"/>
      <c r="AB13" s="79"/>
      <c r="AC13" s="79"/>
      <c r="AD13" s="79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1" t="e">
        <f t="shared" si="33"/>
        <v>#N/A</v>
      </c>
      <c r="BA13" t="e">
        <f t="shared" si="34"/>
        <v>#N/A</v>
      </c>
      <c r="BB13">
        <f t="shared" si="35"/>
        <v>18</v>
      </c>
      <c r="BC13">
        <f t="shared" si="36"/>
        <v>80</v>
      </c>
      <c r="BD13" t="e">
        <f t="shared" si="37"/>
        <v>#N/A</v>
      </c>
      <c r="BE13" t="e">
        <f t="shared" si="38"/>
        <v>#N/A</v>
      </c>
      <c r="BF13">
        <f t="shared" si="39"/>
        <v>100</v>
      </c>
      <c r="BG13">
        <f t="shared" si="40"/>
        <v>100</v>
      </c>
      <c r="BH13">
        <f t="shared" si="41"/>
        <v>60</v>
      </c>
      <c r="BI13">
        <f t="shared" si="42"/>
        <v>80</v>
      </c>
      <c r="BJ13">
        <f t="shared" si="43"/>
        <v>100</v>
      </c>
      <c r="BK13">
        <f t="shared" si="44"/>
        <v>100</v>
      </c>
      <c r="BL13">
        <f t="shared" si="45"/>
        <v>100</v>
      </c>
      <c r="BM13">
        <f t="shared" si="46"/>
        <v>100</v>
      </c>
      <c r="BN13">
        <f t="shared" si="47"/>
        <v>100</v>
      </c>
      <c r="BO13">
        <f t="shared" si="48"/>
        <v>100</v>
      </c>
      <c r="BP13">
        <f t="shared" si="49"/>
        <v>100</v>
      </c>
      <c r="BQ13">
        <f t="shared" si="50"/>
        <v>40</v>
      </c>
      <c r="BR13">
        <f t="shared" si="51"/>
        <v>100</v>
      </c>
      <c r="BS13">
        <f t="shared" si="52"/>
        <v>100</v>
      </c>
      <c r="BT13">
        <f t="shared" si="53"/>
        <v>100</v>
      </c>
      <c r="BU13">
        <f t="shared" si="54"/>
        <v>100</v>
      </c>
      <c r="BV13">
        <f t="shared" si="55"/>
        <v>100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15.75" thickBot="1">
      <c r="A14" s="24">
        <f t="shared" si="84"/>
        <v>12</v>
      </c>
      <c r="B14" s="8" t="str">
        <f>Gesamt!B14</f>
        <v>Ruiz Orellana</v>
      </c>
      <c r="C14" s="19" t="s">
        <v>89</v>
      </c>
      <c r="D14" s="79" t="s">
        <v>84</v>
      </c>
      <c r="E14" s="79"/>
      <c r="F14" s="79" t="s">
        <v>85</v>
      </c>
      <c r="G14" s="79" t="s">
        <v>80</v>
      </c>
      <c r="H14" s="79"/>
      <c r="I14" s="93"/>
      <c r="J14" s="79" t="s">
        <v>81</v>
      </c>
      <c r="K14" s="79" t="s">
        <v>83</v>
      </c>
      <c r="L14" s="79" t="s">
        <v>82</v>
      </c>
      <c r="M14" s="79" t="s">
        <v>81</v>
      </c>
      <c r="N14" s="79" t="s">
        <v>83</v>
      </c>
      <c r="O14" s="79" t="s">
        <v>81</v>
      </c>
      <c r="P14" s="79" t="s">
        <v>83</v>
      </c>
      <c r="Q14" s="79" t="s">
        <v>84</v>
      </c>
      <c r="R14" s="79"/>
      <c r="S14" s="87" t="s">
        <v>82</v>
      </c>
      <c r="T14" s="105"/>
      <c r="U14" s="109"/>
      <c r="V14" s="112"/>
      <c r="W14" s="79"/>
      <c r="X14" s="79"/>
      <c r="Y14" s="79"/>
      <c r="Z14" s="79"/>
      <c r="AA14" s="79"/>
      <c r="AB14" s="79"/>
      <c r="AC14" s="79"/>
      <c r="AD14" s="79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1" t="e">
        <f t="shared" si="33"/>
        <v>#N/A</v>
      </c>
      <c r="BA14" t="e">
        <f t="shared" si="34"/>
        <v>#N/A</v>
      </c>
      <c r="BB14">
        <f t="shared" si="35"/>
        <v>12</v>
      </c>
      <c r="BC14">
        <f t="shared" si="36"/>
        <v>40</v>
      </c>
      <c r="BD14" t="e">
        <f t="shared" si="37"/>
        <v>#N/A</v>
      </c>
      <c r="BE14">
        <f t="shared" si="38"/>
        <v>20</v>
      </c>
      <c r="BF14">
        <f t="shared" si="39"/>
        <v>20</v>
      </c>
      <c r="BG14" t="e">
        <f t="shared" si="40"/>
        <v>#N/A</v>
      </c>
      <c r="BH14" t="e">
        <f t="shared" si="41"/>
        <v>#N/A</v>
      </c>
      <c r="BI14">
        <f t="shared" si="42"/>
        <v>100</v>
      </c>
      <c r="BJ14">
        <f t="shared" si="43"/>
        <v>60</v>
      </c>
      <c r="BK14">
        <f t="shared" si="44"/>
        <v>80</v>
      </c>
      <c r="BL14">
        <f t="shared" si="45"/>
        <v>100</v>
      </c>
      <c r="BM14">
        <f t="shared" si="46"/>
        <v>60</v>
      </c>
      <c r="BN14">
        <f t="shared" si="47"/>
        <v>100</v>
      </c>
      <c r="BO14">
        <f t="shared" si="48"/>
        <v>60</v>
      </c>
      <c r="BP14">
        <f t="shared" si="49"/>
        <v>40</v>
      </c>
      <c r="BQ14" t="e">
        <f t="shared" si="50"/>
        <v>#N/A</v>
      </c>
      <c r="BR14">
        <f t="shared" si="51"/>
        <v>80</v>
      </c>
      <c r="BS14" t="e">
        <f t="shared" si="52"/>
        <v>#N/A</v>
      </c>
      <c r="BT14" t="e">
        <f t="shared" si="53"/>
        <v>#N/A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15.75" thickBot="1">
      <c r="A15" s="24">
        <f t="shared" si="84"/>
        <v>13</v>
      </c>
      <c r="B15" s="8" t="str">
        <f>Gesamt!B15</f>
        <v>Sauseng</v>
      </c>
      <c r="C15" s="19" t="str">
        <f>Gesamt!C15</f>
        <v>Lisa-Marie</v>
      </c>
      <c r="D15" s="79" t="s">
        <v>81</v>
      </c>
      <c r="E15" s="79" t="s">
        <v>83</v>
      </c>
      <c r="F15" s="79" t="s">
        <v>81</v>
      </c>
      <c r="G15" s="79" t="s">
        <v>81</v>
      </c>
      <c r="H15" s="79" t="s">
        <v>81</v>
      </c>
      <c r="I15" s="79" t="s">
        <v>81</v>
      </c>
      <c r="J15" s="79" t="s">
        <v>81</v>
      </c>
      <c r="K15" s="79" t="s">
        <v>81</v>
      </c>
      <c r="L15" s="79" t="s">
        <v>81</v>
      </c>
      <c r="M15" s="79" t="s">
        <v>81</v>
      </c>
      <c r="N15" s="79" t="s">
        <v>82</v>
      </c>
      <c r="O15" s="79"/>
      <c r="P15" s="79" t="s">
        <v>81</v>
      </c>
      <c r="Q15" s="79"/>
      <c r="R15" s="93"/>
      <c r="S15" s="79"/>
      <c r="T15" s="104"/>
      <c r="U15" s="108" t="s">
        <v>81</v>
      </c>
      <c r="V15" s="79" t="s">
        <v>81</v>
      </c>
      <c r="W15" s="79"/>
      <c r="X15" s="79"/>
      <c r="Y15" s="79"/>
      <c r="Z15" s="79"/>
      <c r="AA15" s="79"/>
      <c r="AB15" s="79"/>
      <c r="AC15" s="79"/>
      <c r="AD15" s="79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1" t="e">
        <f t="shared" si="33"/>
        <v>#N/A</v>
      </c>
      <c r="BA15" t="e">
        <f t="shared" si="34"/>
        <v>#N/A</v>
      </c>
      <c r="BB15">
        <f t="shared" si="35"/>
        <v>14</v>
      </c>
      <c r="BC15">
        <f t="shared" si="36"/>
        <v>100</v>
      </c>
      <c r="BD15">
        <f t="shared" si="37"/>
        <v>60</v>
      </c>
      <c r="BE15">
        <f t="shared" si="38"/>
        <v>100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100</v>
      </c>
      <c r="BL15">
        <f t="shared" si="45"/>
        <v>100</v>
      </c>
      <c r="BM15">
        <f t="shared" si="46"/>
        <v>80</v>
      </c>
      <c r="BN15" t="e">
        <f t="shared" si="47"/>
        <v>#N/A</v>
      </c>
      <c r="BO15">
        <f t="shared" si="48"/>
        <v>100</v>
      </c>
      <c r="BP15" t="e">
        <f t="shared" si="49"/>
        <v>#N/A</v>
      </c>
      <c r="BQ15" t="e">
        <f t="shared" si="50"/>
        <v>#N/A</v>
      </c>
      <c r="BR15" t="e">
        <f t="shared" si="51"/>
        <v>#N/A</v>
      </c>
      <c r="BS15" t="e">
        <f t="shared" si="52"/>
        <v>#N/A</v>
      </c>
      <c r="BT15">
        <f t="shared" si="53"/>
        <v>100</v>
      </c>
      <c r="BU15">
        <f t="shared" si="54"/>
        <v>100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5.75" thickBot="1">
      <c r="A16" s="24">
        <f t="shared" si="84"/>
        <v>14</v>
      </c>
      <c r="B16" s="8" t="str">
        <f>Gesamt!B16</f>
        <v>Sonnleitner</v>
      </c>
      <c r="C16" s="19" t="str">
        <f>Gesamt!C16</f>
        <v>Max</v>
      </c>
      <c r="D16" s="79" t="s">
        <v>81</v>
      </c>
      <c r="E16" s="79"/>
      <c r="F16" s="79" t="s">
        <v>84</v>
      </c>
      <c r="G16" s="79" t="s">
        <v>84</v>
      </c>
      <c r="H16" s="79"/>
      <c r="I16" s="79" t="s">
        <v>81</v>
      </c>
      <c r="J16" s="79"/>
      <c r="K16" s="79" t="s">
        <v>81</v>
      </c>
      <c r="L16" s="79" t="s">
        <v>81</v>
      </c>
      <c r="M16" s="79" t="s">
        <v>81</v>
      </c>
      <c r="N16" s="79" t="s">
        <v>81</v>
      </c>
      <c r="O16" s="79"/>
      <c r="P16" s="79" t="s">
        <v>81</v>
      </c>
      <c r="Q16" s="79" t="s">
        <v>81</v>
      </c>
      <c r="R16" s="79" t="s">
        <v>80</v>
      </c>
      <c r="S16" s="79"/>
      <c r="T16" s="104" t="s">
        <v>81</v>
      </c>
      <c r="U16" s="108"/>
      <c r="V16" s="93"/>
      <c r="W16" s="79" t="s">
        <v>81</v>
      </c>
      <c r="X16" s="79"/>
      <c r="Y16" s="79"/>
      <c r="Z16" s="79"/>
      <c r="AA16" s="79"/>
      <c r="AB16" s="79"/>
      <c r="AC16" s="79"/>
      <c r="AD16" s="79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1" t="e">
        <f t="shared" si="33"/>
        <v>#N/A</v>
      </c>
      <c r="BA16" t="e">
        <f t="shared" si="34"/>
        <v>#N/A</v>
      </c>
      <c r="BB16">
        <f t="shared" si="35"/>
        <v>13</v>
      </c>
      <c r="BC16">
        <f t="shared" si="36"/>
        <v>100</v>
      </c>
      <c r="BD16" t="e">
        <f t="shared" si="37"/>
        <v>#N/A</v>
      </c>
      <c r="BE16">
        <f t="shared" si="38"/>
        <v>40</v>
      </c>
      <c r="BF16">
        <f t="shared" si="39"/>
        <v>40</v>
      </c>
      <c r="BG16" t="e">
        <f t="shared" si="40"/>
        <v>#N/A</v>
      </c>
      <c r="BH16">
        <f t="shared" si="41"/>
        <v>100</v>
      </c>
      <c r="BI16" t="e">
        <f t="shared" si="42"/>
        <v>#N/A</v>
      </c>
      <c r="BJ16">
        <f t="shared" si="43"/>
        <v>100</v>
      </c>
      <c r="BK16">
        <f t="shared" si="44"/>
        <v>100</v>
      </c>
      <c r="BL16">
        <f t="shared" si="45"/>
        <v>100</v>
      </c>
      <c r="BM16">
        <f t="shared" si="46"/>
        <v>100</v>
      </c>
      <c r="BN16" t="e">
        <f t="shared" si="47"/>
        <v>#N/A</v>
      </c>
      <c r="BO16">
        <f t="shared" si="48"/>
        <v>100</v>
      </c>
      <c r="BP16">
        <f t="shared" si="49"/>
        <v>100</v>
      </c>
      <c r="BQ16">
        <f t="shared" si="50"/>
        <v>20</v>
      </c>
      <c r="BR16" t="e">
        <f t="shared" si="51"/>
        <v>#N/A</v>
      </c>
      <c r="BS16">
        <f t="shared" si="52"/>
        <v>100</v>
      </c>
      <c r="BT16" t="e">
        <f t="shared" si="53"/>
        <v>#N/A</v>
      </c>
      <c r="BU16" t="e">
        <f t="shared" si="54"/>
        <v>#N/A</v>
      </c>
      <c r="BV16">
        <f t="shared" si="55"/>
        <v>100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5.75" thickBot="1">
      <c r="A17" s="24">
        <f t="shared" si="84"/>
        <v>15</v>
      </c>
      <c r="B17" s="8" t="str">
        <f>Gesamt!B17</f>
        <v>Spahia-Jantscher</v>
      </c>
      <c r="C17" s="19" t="str">
        <f>Gesamt!C17</f>
        <v>Valentina</v>
      </c>
      <c r="D17" s="79"/>
      <c r="E17" s="79"/>
      <c r="F17" s="79" t="s">
        <v>81</v>
      </c>
      <c r="G17" s="94"/>
      <c r="H17" s="79"/>
      <c r="I17" s="93"/>
      <c r="J17" s="97"/>
      <c r="K17" s="79"/>
      <c r="L17" s="79" t="s">
        <v>81</v>
      </c>
      <c r="M17" s="79"/>
      <c r="N17" s="79" t="s">
        <v>81</v>
      </c>
      <c r="O17" s="94"/>
      <c r="P17" s="79" t="s">
        <v>82</v>
      </c>
      <c r="Q17" s="79" t="s">
        <v>81</v>
      </c>
      <c r="R17" s="79" t="s">
        <v>80</v>
      </c>
      <c r="S17" s="79" t="s">
        <v>81</v>
      </c>
      <c r="T17" s="104"/>
      <c r="U17" s="108"/>
      <c r="V17" s="93"/>
      <c r="W17" s="79" t="s">
        <v>81</v>
      </c>
      <c r="X17" s="79"/>
      <c r="Y17" s="79"/>
      <c r="Z17" s="79"/>
      <c r="AA17" s="79"/>
      <c r="AB17" s="79"/>
      <c r="AC17" s="79"/>
      <c r="AD17" s="79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1" t="e">
        <f t="shared" si="33"/>
        <v>#N/A</v>
      </c>
      <c r="BA17" t="e">
        <f t="shared" si="34"/>
        <v>#N/A</v>
      </c>
      <c r="BB17">
        <f t="shared" si="35"/>
        <v>8</v>
      </c>
      <c r="BC17" t="e">
        <f t="shared" si="36"/>
        <v>#N/A</v>
      </c>
      <c r="BD17" t="e">
        <f t="shared" si="37"/>
        <v>#N/A</v>
      </c>
      <c r="BE17">
        <f t="shared" si="38"/>
        <v>100</v>
      </c>
      <c r="BF17" t="e">
        <f t="shared" si="39"/>
        <v>#N/A</v>
      </c>
      <c r="BG17" t="e">
        <f t="shared" si="40"/>
        <v>#N/A</v>
      </c>
      <c r="BH17" t="e">
        <f t="shared" si="41"/>
        <v>#N/A</v>
      </c>
      <c r="BI17" t="e">
        <f t="shared" si="42"/>
        <v>#N/A</v>
      </c>
      <c r="BJ17" t="e">
        <f t="shared" si="43"/>
        <v>#N/A</v>
      </c>
      <c r="BK17">
        <f t="shared" si="44"/>
        <v>100</v>
      </c>
      <c r="BL17" t="e">
        <f t="shared" si="45"/>
        <v>#N/A</v>
      </c>
      <c r="BM17">
        <f t="shared" si="46"/>
        <v>100</v>
      </c>
      <c r="BN17" t="e">
        <f t="shared" si="47"/>
        <v>#N/A</v>
      </c>
      <c r="BO17">
        <f t="shared" si="48"/>
        <v>80</v>
      </c>
      <c r="BP17">
        <f t="shared" si="49"/>
        <v>100</v>
      </c>
      <c r="BQ17">
        <f t="shared" si="50"/>
        <v>20</v>
      </c>
      <c r="BR17">
        <f t="shared" si="51"/>
        <v>100</v>
      </c>
      <c r="BS17" t="e">
        <f t="shared" si="52"/>
        <v>#N/A</v>
      </c>
      <c r="BT17" t="e">
        <f t="shared" si="53"/>
        <v>#N/A</v>
      </c>
      <c r="BU17" t="e">
        <f t="shared" si="54"/>
        <v>#N/A</v>
      </c>
      <c r="BV17">
        <f t="shared" si="55"/>
        <v>100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5.75" thickBot="1">
      <c r="A18" s="24">
        <f t="shared" si="84"/>
        <v>16</v>
      </c>
      <c r="B18" s="8" t="str">
        <f>Gesamt!B18</f>
        <v>Wastler</v>
      </c>
      <c r="C18" s="19" t="str">
        <f>Gesamt!C18</f>
        <v>Pete</v>
      </c>
      <c r="D18" s="79"/>
      <c r="E18" s="79"/>
      <c r="F18" s="79" t="s">
        <v>84</v>
      </c>
      <c r="G18" s="94"/>
      <c r="H18" s="79" t="s">
        <v>81</v>
      </c>
      <c r="I18" s="79" t="s">
        <v>81</v>
      </c>
      <c r="J18" s="79" t="s">
        <v>81</v>
      </c>
      <c r="K18" s="79" t="s">
        <v>81</v>
      </c>
      <c r="L18" s="79" t="s">
        <v>81</v>
      </c>
      <c r="M18" s="79" t="s">
        <v>81</v>
      </c>
      <c r="N18" s="79" t="s">
        <v>81</v>
      </c>
      <c r="O18" s="79" t="s">
        <v>81</v>
      </c>
      <c r="P18" s="79" t="s">
        <v>81</v>
      </c>
      <c r="Q18" s="79" t="s">
        <v>81</v>
      </c>
      <c r="R18" s="79" t="s">
        <v>82</v>
      </c>
      <c r="S18" s="79" t="s">
        <v>81</v>
      </c>
      <c r="T18" s="104" t="s">
        <v>81</v>
      </c>
      <c r="U18" s="108"/>
      <c r="V18" s="79" t="s">
        <v>81</v>
      </c>
      <c r="W18" s="79" t="s">
        <v>81</v>
      </c>
      <c r="X18" s="79"/>
      <c r="Y18" s="79"/>
      <c r="Z18" s="79"/>
      <c r="AA18" s="79"/>
      <c r="AB18" s="79"/>
      <c r="AC18" s="79"/>
      <c r="AD18" s="79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1" t="e">
        <f t="shared" si="33"/>
        <v>#N/A</v>
      </c>
      <c r="BA18" t="e">
        <f t="shared" si="34"/>
        <v>#N/A</v>
      </c>
      <c r="BB18">
        <f t="shared" si="35"/>
        <v>16</v>
      </c>
      <c r="BC18" t="e">
        <f t="shared" si="36"/>
        <v>#N/A</v>
      </c>
      <c r="BD18" t="e">
        <f t="shared" si="37"/>
        <v>#N/A</v>
      </c>
      <c r="BE18">
        <f t="shared" si="38"/>
        <v>40</v>
      </c>
      <c r="BF18" t="e">
        <f t="shared" si="39"/>
        <v>#N/A</v>
      </c>
      <c r="BG18">
        <f t="shared" si="40"/>
        <v>100</v>
      </c>
      <c r="BH18">
        <f t="shared" si="41"/>
        <v>100</v>
      </c>
      <c r="BI18">
        <f t="shared" si="42"/>
        <v>100</v>
      </c>
      <c r="BJ18">
        <f t="shared" si="43"/>
        <v>100</v>
      </c>
      <c r="BK18">
        <f t="shared" si="44"/>
        <v>100</v>
      </c>
      <c r="BL18">
        <f t="shared" si="45"/>
        <v>100</v>
      </c>
      <c r="BM18">
        <f t="shared" si="46"/>
        <v>100</v>
      </c>
      <c r="BN18">
        <f t="shared" si="47"/>
        <v>100</v>
      </c>
      <c r="BO18">
        <f t="shared" si="48"/>
        <v>100</v>
      </c>
      <c r="BP18">
        <f t="shared" si="49"/>
        <v>100</v>
      </c>
      <c r="BQ18">
        <f t="shared" si="50"/>
        <v>80</v>
      </c>
      <c r="BR18">
        <f t="shared" si="51"/>
        <v>100</v>
      </c>
      <c r="BS18">
        <f t="shared" si="52"/>
        <v>100</v>
      </c>
      <c r="BT18" t="e">
        <f t="shared" si="53"/>
        <v>#N/A</v>
      </c>
      <c r="BU18">
        <f t="shared" si="54"/>
        <v>100</v>
      </c>
      <c r="BV18">
        <f t="shared" si="55"/>
        <v>100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5.75" thickBot="1">
      <c r="A19" s="24">
        <f t="shared" si="84"/>
        <v>17</v>
      </c>
      <c r="B19" s="8" t="str">
        <f>Gesamt!B19</f>
        <v>Zorn</v>
      </c>
      <c r="C19" s="19" t="str">
        <f>Gesamt!C19</f>
        <v>Felix</v>
      </c>
      <c r="D19" s="79"/>
      <c r="E19" s="79"/>
      <c r="F19" s="93"/>
      <c r="G19" s="94"/>
      <c r="H19" s="79"/>
      <c r="I19" s="79" t="s">
        <v>82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104"/>
      <c r="U19" s="108"/>
      <c r="V19" s="93"/>
      <c r="W19" s="79"/>
      <c r="X19" s="79"/>
      <c r="Y19" s="79"/>
      <c r="Z19" s="79"/>
      <c r="AA19" s="79"/>
      <c r="AB19" s="79"/>
      <c r="AC19" s="79"/>
      <c r="AD19" s="79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1" t="e">
        <f t="shared" si="33"/>
        <v>#N/A</v>
      </c>
      <c r="BA19" t="e">
        <f t="shared" si="34"/>
        <v>#N/A</v>
      </c>
      <c r="BB19">
        <f t="shared" si="35"/>
        <v>1</v>
      </c>
      <c r="BC19" t="e">
        <f t="shared" si="36"/>
        <v>#N/A</v>
      </c>
      <c r="BD19" t="e">
        <f t="shared" si="37"/>
        <v>#N/A</v>
      </c>
      <c r="BE19" t="e">
        <f t="shared" si="38"/>
        <v>#N/A</v>
      </c>
      <c r="BF19" t="e">
        <f t="shared" si="39"/>
        <v>#N/A</v>
      </c>
      <c r="BG19" t="e">
        <f t="shared" si="40"/>
        <v>#N/A</v>
      </c>
      <c r="BH19">
        <f t="shared" si="41"/>
        <v>80</v>
      </c>
      <c r="BI19" t="e">
        <f t="shared" si="42"/>
        <v>#N/A</v>
      </c>
      <c r="BJ19" t="e">
        <f t="shared" si="43"/>
        <v>#N/A</v>
      </c>
      <c r="BK19" t="e">
        <f t="shared" si="44"/>
        <v>#N/A</v>
      </c>
      <c r="BL19" t="e">
        <f t="shared" si="45"/>
        <v>#N/A</v>
      </c>
      <c r="BM19" t="e">
        <f t="shared" si="46"/>
        <v>#N/A</v>
      </c>
      <c r="BN19" t="e">
        <f t="shared" si="47"/>
        <v>#N/A</v>
      </c>
      <c r="BO19" t="e">
        <f t="shared" si="48"/>
        <v>#N/A</v>
      </c>
      <c r="BP19" t="e">
        <f t="shared" si="49"/>
        <v>#N/A</v>
      </c>
      <c r="BQ19" t="e">
        <f t="shared" si="50"/>
        <v>#N/A</v>
      </c>
      <c r="BR19" t="e">
        <f t="shared" si="51"/>
        <v>#N/A</v>
      </c>
      <c r="BS19" t="e">
        <f t="shared" si="52"/>
        <v>#N/A</v>
      </c>
      <c r="BT19" t="e">
        <f t="shared" si="53"/>
        <v>#N/A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>
      <c r="A20" s="24">
        <f t="shared" si="84"/>
        <v>18</v>
      </c>
      <c r="B20" s="8" t="s">
        <v>55</v>
      </c>
      <c r="C20" s="19" t="s">
        <v>56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 t="s">
        <v>82</v>
      </c>
      <c r="O20" s="79" t="s">
        <v>83</v>
      </c>
      <c r="P20" s="79"/>
      <c r="Q20" s="79" t="s">
        <v>81</v>
      </c>
      <c r="R20" s="79"/>
      <c r="S20" s="79"/>
      <c r="T20" s="104"/>
      <c r="U20" s="108"/>
      <c r="V20" s="93"/>
      <c r="W20" s="79" t="s">
        <v>81</v>
      </c>
      <c r="X20" s="79"/>
      <c r="Y20" s="79"/>
      <c r="Z20" s="79"/>
      <c r="AA20" s="79"/>
      <c r="AB20" s="79"/>
      <c r="AC20" s="79"/>
      <c r="AD20" s="79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1" t="e">
        <f t="shared" si="33"/>
        <v>#N/A</v>
      </c>
      <c r="BA20" t="e">
        <f t="shared" si="34"/>
        <v>#N/A</v>
      </c>
      <c r="BB20">
        <f t="shared" si="35"/>
        <v>4</v>
      </c>
      <c r="BC20" t="e">
        <f t="shared" si="36"/>
        <v>#N/A</v>
      </c>
      <c r="BD20" t="e">
        <f t="shared" si="37"/>
        <v>#N/A</v>
      </c>
      <c r="BE20" t="e">
        <f t="shared" si="38"/>
        <v>#N/A</v>
      </c>
      <c r="BF20" t="e">
        <f t="shared" si="39"/>
        <v>#N/A</v>
      </c>
      <c r="BG20" t="e">
        <f t="shared" si="40"/>
        <v>#N/A</v>
      </c>
      <c r="BH20" t="e">
        <f t="shared" si="41"/>
        <v>#N/A</v>
      </c>
      <c r="BI20" t="e">
        <f t="shared" si="42"/>
        <v>#N/A</v>
      </c>
      <c r="BJ20" t="e">
        <f t="shared" si="43"/>
        <v>#N/A</v>
      </c>
      <c r="BK20" t="e">
        <f t="shared" si="44"/>
        <v>#N/A</v>
      </c>
      <c r="BL20" t="e">
        <f t="shared" si="45"/>
        <v>#N/A</v>
      </c>
      <c r="BM20">
        <f t="shared" si="46"/>
        <v>80</v>
      </c>
      <c r="BN20">
        <f t="shared" si="47"/>
        <v>60</v>
      </c>
      <c r="BO20" t="e">
        <f t="shared" si="48"/>
        <v>#N/A</v>
      </c>
      <c r="BP20">
        <f t="shared" si="49"/>
        <v>100</v>
      </c>
      <c r="BQ20" t="e">
        <f t="shared" si="50"/>
        <v>#N/A</v>
      </c>
      <c r="BR20" t="e">
        <f t="shared" si="51"/>
        <v>#N/A</v>
      </c>
      <c r="BS20" t="e">
        <f t="shared" si="52"/>
        <v>#N/A</v>
      </c>
      <c r="BT20" t="e">
        <f t="shared" si="53"/>
        <v>#N/A</v>
      </c>
      <c r="BU20" t="e">
        <f t="shared" si="54"/>
        <v>#N/A</v>
      </c>
      <c r="BV20">
        <f t="shared" si="55"/>
        <v>100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>
      <c r="A21" s="24">
        <f t="shared" si="84"/>
        <v>19</v>
      </c>
      <c r="B21" s="8">
        <f>Gesamt!B21</f>
        <v>0</v>
      </c>
      <c r="C21" s="1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104"/>
      <c r="U21" s="108"/>
      <c r="V21" s="79"/>
      <c r="W21" s="79"/>
      <c r="X21" s="79"/>
      <c r="Y21" s="79"/>
      <c r="Z21" s="79"/>
      <c r="AA21" s="79"/>
      <c r="AB21" s="79"/>
      <c r="AC21" s="79"/>
      <c r="AD21" s="79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1" t="e">
        <f t="shared" si="33"/>
        <v>#N/A</v>
      </c>
      <c r="BA21" t="e">
        <f t="shared" si="34"/>
        <v>#N/A</v>
      </c>
      <c r="BB21">
        <f t="shared" si="35"/>
        <v>0</v>
      </c>
      <c r="BC21" t="e">
        <f t="shared" si="36"/>
        <v>#N/A</v>
      </c>
      <c r="BD21" t="e">
        <f t="shared" si="37"/>
        <v>#N/A</v>
      </c>
      <c r="BE21" t="e">
        <f t="shared" si="38"/>
        <v>#N/A</v>
      </c>
      <c r="BF21" t="e">
        <f t="shared" si="39"/>
        <v>#N/A</v>
      </c>
      <c r="BG21" t="e">
        <f t="shared" si="40"/>
        <v>#N/A</v>
      </c>
      <c r="BH21" t="e">
        <f t="shared" si="41"/>
        <v>#N/A</v>
      </c>
      <c r="BI21" t="e">
        <f t="shared" si="42"/>
        <v>#N/A</v>
      </c>
      <c r="BJ21" t="e">
        <f t="shared" si="43"/>
        <v>#N/A</v>
      </c>
      <c r="BK21" t="e">
        <f t="shared" si="44"/>
        <v>#N/A</v>
      </c>
      <c r="BL21" t="e">
        <f t="shared" si="45"/>
        <v>#N/A</v>
      </c>
      <c r="BM21" t="e">
        <f t="shared" si="46"/>
        <v>#N/A</v>
      </c>
      <c r="BN21" t="e">
        <f t="shared" si="47"/>
        <v>#N/A</v>
      </c>
      <c r="BO21" t="e">
        <f t="shared" si="48"/>
        <v>#N/A</v>
      </c>
      <c r="BP21" t="e">
        <f t="shared" si="49"/>
        <v>#N/A</v>
      </c>
      <c r="BQ21" t="e">
        <f t="shared" si="50"/>
        <v>#N/A</v>
      </c>
      <c r="BR21" t="e">
        <f t="shared" si="51"/>
        <v>#N/A</v>
      </c>
      <c r="BS21" t="e">
        <f t="shared" si="52"/>
        <v>#N/A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>
      <c r="A22" s="24">
        <f t="shared" si="84"/>
        <v>20</v>
      </c>
      <c r="B22" s="8">
        <f>Gesamt!B22</f>
        <v>0</v>
      </c>
      <c r="C22" s="1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104"/>
      <c r="U22" s="108"/>
      <c r="V22" s="79"/>
      <c r="W22" s="79"/>
      <c r="X22" s="79"/>
      <c r="Y22" s="79"/>
      <c r="Z22" s="79"/>
      <c r="AA22" s="79"/>
      <c r="AB22" s="79"/>
      <c r="AC22" s="79"/>
      <c r="AD22" s="79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1" t="e">
        <f t="shared" si="33"/>
        <v>#N/A</v>
      </c>
      <c r="BA22" t="e">
        <f t="shared" si="34"/>
        <v>#N/A</v>
      </c>
      <c r="BB22">
        <f t="shared" si="35"/>
        <v>0</v>
      </c>
      <c r="BC22" t="e">
        <f t="shared" si="36"/>
        <v>#N/A</v>
      </c>
      <c r="BD22" t="e">
        <f t="shared" si="37"/>
        <v>#N/A</v>
      </c>
      <c r="BE22" t="e">
        <f t="shared" si="38"/>
        <v>#N/A</v>
      </c>
      <c r="BF22" t="e">
        <f t="shared" si="39"/>
        <v>#N/A</v>
      </c>
      <c r="BG22" t="e">
        <f t="shared" si="40"/>
        <v>#N/A</v>
      </c>
      <c r="BH22" t="e">
        <f t="shared" si="41"/>
        <v>#N/A</v>
      </c>
      <c r="BI22" t="e">
        <f t="shared" si="42"/>
        <v>#N/A</v>
      </c>
      <c r="BJ22" t="e">
        <f t="shared" si="43"/>
        <v>#N/A</v>
      </c>
      <c r="BK22" t="e">
        <f t="shared" si="44"/>
        <v>#N/A</v>
      </c>
      <c r="BL22" t="e">
        <f t="shared" si="45"/>
        <v>#N/A</v>
      </c>
      <c r="BM22" t="e">
        <f t="shared" si="46"/>
        <v>#N/A</v>
      </c>
      <c r="BN22" t="e">
        <f t="shared" si="47"/>
        <v>#N/A</v>
      </c>
      <c r="BO22" t="e">
        <f t="shared" si="48"/>
        <v>#N/A</v>
      </c>
      <c r="BP22" t="e">
        <f t="shared" si="49"/>
        <v>#N/A</v>
      </c>
      <c r="BQ22" t="e">
        <f t="shared" si="50"/>
        <v>#N/A</v>
      </c>
      <c r="BR22" t="e">
        <f t="shared" si="51"/>
        <v>#N/A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5.75" thickBot="1">
      <c r="A23" s="24">
        <f t="shared" si="84"/>
        <v>21</v>
      </c>
      <c r="B23" s="8">
        <f>Gesamt!B23</f>
        <v>0</v>
      </c>
      <c r="C23" s="1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04"/>
      <c r="U23" s="108"/>
      <c r="V23" s="79"/>
      <c r="W23" s="79"/>
      <c r="X23" s="79"/>
      <c r="Y23" s="79"/>
      <c r="Z23" s="79"/>
      <c r="AA23" s="79"/>
      <c r="AB23" s="79"/>
      <c r="AC23" s="79"/>
      <c r="AD23" s="79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1" t="e">
        <f t="shared" si="33"/>
        <v>#N/A</v>
      </c>
      <c r="BA23" t="e">
        <f t="shared" si="34"/>
        <v>#N/A</v>
      </c>
      <c r="BB23">
        <f t="shared" si="35"/>
        <v>0</v>
      </c>
      <c r="BC23" t="e">
        <f t="shared" si="36"/>
        <v>#N/A</v>
      </c>
      <c r="BD23" t="e">
        <f t="shared" si="37"/>
        <v>#N/A</v>
      </c>
      <c r="BE23" t="e">
        <f t="shared" si="38"/>
        <v>#N/A</v>
      </c>
      <c r="BF23" t="e">
        <f t="shared" si="39"/>
        <v>#N/A</v>
      </c>
      <c r="BG23" t="e">
        <f t="shared" si="40"/>
        <v>#N/A</v>
      </c>
      <c r="BH23" t="e">
        <f t="shared" si="41"/>
        <v>#N/A</v>
      </c>
      <c r="BI23" t="e">
        <f t="shared" si="42"/>
        <v>#N/A</v>
      </c>
      <c r="BJ23" t="e">
        <f t="shared" si="43"/>
        <v>#N/A</v>
      </c>
      <c r="BK23" t="e">
        <f t="shared" si="44"/>
        <v>#N/A</v>
      </c>
      <c r="BL23" t="e">
        <f t="shared" si="45"/>
        <v>#N/A</v>
      </c>
      <c r="BM23" t="e">
        <f t="shared" si="46"/>
        <v>#N/A</v>
      </c>
      <c r="BN23" t="e">
        <f t="shared" si="47"/>
        <v>#N/A</v>
      </c>
      <c r="BO23" t="e">
        <f t="shared" si="48"/>
        <v>#N/A</v>
      </c>
      <c r="BP23" t="e">
        <f t="shared" si="49"/>
        <v>#N/A</v>
      </c>
      <c r="BQ23" t="e">
        <f t="shared" si="50"/>
        <v>#N/A</v>
      </c>
      <c r="BR23" t="e">
        <f t="shared" si="51"/>
        <v>#N/A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5.75" thickBot="1">
      <c r="A24" s="24">
        <f t="shared" si="84"/>
        <v>22</v>
      </c>
      <c r="B24" s="8">
        <f>Gesamt!B24</f>
        <v>0</v>
      </c>
      <c r="C24" s="19">
        <f>Gesamt!C24</f>
        <v>0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104"/>
      <c r="U24" s="108"/>
      <c r="V24" s="79"/>
      <c r="W24" s="79"/>
      <c r="X24" s="79"/>
      <c r="Y24" s="79"/>
      <c r="Z24" s="79"/>
      <c r="AA24" s="79"/>
      <c r="AB24" s="79"/>
      <c r="AC24" s="79"/>
      <c r="AD24" s="79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1" t="e">
        <f t="shared" si="33"/>
        <v>#N/A</v>
      </c>
      <c r="BA24" t="e">
        <f t="shared" si="34"/>
        <v>#N/A</v>
      </c>
      <c r="BB24">
        <f t="shared" si="35"/>
        <v>0</v>
      </c>
      <c r="BC24" t="e">
        <f t="shared" si="36"/>
        <v>#N/A</v>
      </c>
      <c r="BD24" t="e">
        <f t="shared" si="37"/>
        <v>#N/A</v>
      </c>
      <c r="BE24" t="e">
        <f t="shared" si="38"/>
        <v>#N/A</v>
      </c>
      <c r="BF24" t="e">
        <f t="shared" si="39"/>
        <v>#N/A</v>
      </c>
      <c r="BG24" t="e">
        <f t="shared" si="40"/>
        <v>#N/A</v>
      </c>
      <c r="BH24" t="e">
        <f t="shared" si="41"/>
        <v>#N/A</v>
      </c>
      <c r="BI24" t="e">
        <f t="shared" si="42"/>
        <v>#N/A</v>
      </c>
      <c r="BJ24" t="e">
        <f t="shared" si="43"/>
        <v>#N/A</v>
      </c>
      <c r="BK24" t="e">
        <f t="shared" si="44"/>
        <v>#N/A</v>
      </c>
      <c r="BL24" t="e">
        <f t="shared" si="45"/>
        <v>#N/A</v>
      </c>
      <c r="BM24" t="e">
        <f t="shared" si="46"/>
        <v>#N/A</v>
      </c>
      <c r="BN24" t="e">
        <f t="shared" si="47"/>
        <v>#N/A</v>
      </c>
      <c r="BO24" t="e">
        <f t="shared" si="48"/>
        <v>#N/A</v>
      </c>
      <c r="BP24" t="e">
        <f t="shared" si="49"/>
        <v>#N/A</v>
      </c>
      <c r="BQ24" t="e">
        <f t="shared" si="50"/>
        <v>#N/A</v>
      </c>
      <c r="BR24" t="e">
        <f t="shared" si="51"/>
        <v>#N/A</v>
      </c>
      <c r="BS24" t="e">
        <f t="shared" si="52"/>
        <v>#N/A</v>
      </c>
      <c r="BT24" t="e">
        <f t="shared" si="53"/>
        <v>#N/A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5.75" thickBot="1">
      <c r="A25" s="24">
        <f t="shared" si="84"/>
        <v>23</v>
      </c>
      <c r="B25" s="8">
        <f>Gesamt!B25</f>
        <v>0</v>
      </c>
      <c r="C25" s="19" t="str">
        <f>Gesamt!C25</f>
        <v>Kiki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104"/>
      <c r="U25" s="108"/>
      <c r="V25" s="79"/>
      <c r="W25" s="79"/>
      <c r="X25" s="79"/>
      <c r="Y25" s="79"/>
      <c r="Z25" s="79"/>
      <c r="AA25" s="79"/>
      <c r="AB25" s="79"/>
      <c r="AC25" s="79"/>
      <c r="AD25" s="79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1" t="e">
        <f t="shared" si="33"/>
        <v>#N/A</v>
      </c>
      <c r="BA25" t="e">
        <f t="shared" si="34"/>
        <v>#N/A</v>
      </c>
      <c r="BB25">
        <f t="shared" si="35"/>
        <v>0</v>
      </c>
      <c r="BC25" t="e">
        <f t="shared" si="36"/>
        <v>#N/A</v>
      </c>
      <c r="BD25" t="e">
        <f t="shared" si="37"/>
        <v>#N/A</v>
      </c>
      <c r="BE25" t="e">
        <f t="shared" si="38"/>
        <v>#N/A</v>
      </c>
      <c r="BF25" t="e">
        <f t="shared" si="39"/>
        <v>#N/A</v>
      </c>
      <c r="BG25" t="e">
        <f t="shared" si="40"/>
        <v>#N/A</v>
      </c>
      <c r="BH25" t="e">
        <f t="shared" si="41"/>
        <v>#N/A</v>
      </c>
      <c r="BI25" t="e">
        <f t="shared" si="42"/>
        <v>#N/A</v>
      </c>
      <c r="BJ25" t="e">
        <f t="shared" si="43"/>
        <v>#N/A</v>
      </c>
      <c r="BK25" t="e">
        <f t="shared" si="44"/>
        <v>#N/A</v>
      </c>
      <c r="BL25" t="e">
        <f t="shared" si="45"/>
        <v>#N/A</v>
      </c>
      <c r="BM25" t="e">
        <f t="shared" si="46"/>
        <v>#N/A</v>
      </c>
      <c r="BN25" t="e">
        <f t="shared" si="47"/>
        <v>#N/A</v>
      </c>
      <c r="BO25" t="e">
        <f t="shared" si="48"/>
        <v>#N/A</v>
      </c>
      <c r="BP25" t="e">
        <f t="shared" si="49"/>
        <v>#N/A</v>
      </c>
      <c r="BQ25" t="e">
        <f t="shared" si="50"/>
        <v>#N/A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5.75" thickBot="1">
      <c r="A26" s="24">
        <f t="shared" si="84"/>
        <v>24</v>
      </c>
      <c r="B26" s="8">
        <f>Gesamt!B26</f>
        <v>0</v>
      </c>
      <c r="C26" s="19" t="str">
        <f>Gesamt!C26</f>
        <v>Leen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104"/>
      <c r="U26" s="108"/>
      <c r="V26" s="79"/>
      <c r="W26" s="79"/>
      <c r="X26" s="79"/>
      <c r="Y26" s="79"/>
      <c r="Z26" s="79"/>
      <c r="AA26" s="79"/>
      <c r="AB26" s="79"/>
      <c r="AC26" s="79"/>
      <c r="AD26" s="79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1" t="e">
        <f t="shared" si="33"/>
        <v>#N/A</v>
      </c>
      <c r="BA26" t="e">
        <f t="shared" si="34"/>
        <v>#N/A</v>
      </c>
      <c r="BB26">
        <f t="shared" si="35"/>
        <v>0</v>
      </c>
      <c r="BC26" t="e">
        <f t="shared" si="36"/>
        <v>#N/A</v>
      </c>
      <c r="BD26" t="e">
        <f t="shared" si="37"/>
        <v>#N/A</v>
      </c>
      <c r="BE26" t="e">
        <f t="shared" si="38"/>
        <v>#N/A</v>
      </c>
      <c r="BF26" t="e">
        <f t="shared" si="39"/>
        <v>#N/A</v>
      </c>
      <c r="BG26" t="e">
        <f t="shared" si="40"/>
        <v>#N/A</v>
      </c>
      <c r="BH26" t="e">
        <f t="shared" si="41"/>
        <v>#N/A</v>
      </c>
      <c r="BI26" t="e">
        <f t="shared" si="42"/>
        <v>#N/A</v>
      </c>
      <c r="BJ26" t="e">
        <f t="shared" si="43"/>
        <v>#N/A</v>
      </c>
      <c r="BK26" t="e">
        <f t="shared" si="44"/>
        <v>#N/A</v>
      </c>
      <c r="BL26" t="e">
        <f t="shared" si="45"/>
        <v>#N/A</v>
      </c>
      <c r="BM26" t="e">
        <f t="shared" si="46"/>
        <v>#N/A</v>
      </c>
      <c r="BN26" t="e">
        <f t="shared" si="47"/>
        <v>#N/A</v>
      </c>
      <c r="BO26" t="e">
        <f t="shared" si="48"/>
        <v>#N/A</v>
      </c>
      <c r="BP26" t="e">
        <f t="shared" si="49"/>
        <v>#N/A</v>
      </c>
      <c r="BQ26" t="e">
        <f t="shared" si="50"/>
        <v>#N/A</v>
      </c>
      <c r="BR26" t="e">
        <f t="shared" si="51"/>
        <v>#N/A</v>
      </c>
      <c r="BS26" t="e">
        <f t="shared" si="52"/>
        <v>#N/A</v>
      </c>
      <c r="BT26" t="e">
        <f t="shared" si="53"/>
        <v>#N/A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5.75" thickBot="1">
      <c r="A27" s="24">
        <f t="shared" si="84"/>
        <v>25</v>
      </c>
      <c r="B27" s="8">
        <f>Gesamt!B27</f>
        <v>0</v>
      </c>
      <c r="C27" s="19">
        <f>Gesamt!C27</f>
        <v>0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104"/>
      <c r="U27" s="108"/>
      <c r="V27" s="79"/>
      <c r="W27" s="79"/>
      <c r="X27" s="79"/>
      <c r="Y27" s="79"/>
      <c r="Z27" s="79"/>
      <c r="AA27" s="79"/>
      <c r="AB27" s="79"/>
      <c r="AC27" s="79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1" t="e">
        <f t="shared" si="33"/>
        <v>#N/A</v>
      </c>
      <c r="BA27" t="e">
        <f t="shared" si="34"/>
        <v>#N/A</v>
      </c>
      <c r="BB27">
        <f t="shared" si="35"/>
        <v>0</v>
      </c>
      <c r="BC27" t="e">
        <f t="shared" si="36"/>
        <v>#N/A</v>
      </c>
      <c r="BD27" t="e">
        <f t="shared" si="37"/>
        <v>#N/A</v>
      </c>
      <c r="BE27" t="e">
        <f t="shared" si="38"/>
        <v>#N/A</v>
      </c>
      <c r="BF27" t="e">
        <f t="shared" si="39"/>
        <v>#N/A</v>
      </c>
      <c r="BG27" t="e">
        <f t="shared" si="40"/>
        <v>#N/A</v>
      </c>
      <c r="BH27" t="e">
        <f t="shared" si="41"/>
        <v>#N/A</v>
      </c>
      <c r="BI27" t="e">
        <f t="shared" si="42"/>
        <v>#N/A</v>
      </c>
      <c r="BJ27" t="e">
        <f t="shared" si="43"/>
        <v>#N/A</v>
      </c>
      <c r="BK27" t="e">
        <f t="shared" si="44"/>
        <v>#N/A</v>
      </c>
      <c r="BL27" t="e">
        <f t="shared" si="45"/>
        <v>#N/A</v>
      </c>
      <c r="BM27" t="e">
        <f t="shared" si="46"/>
        <v>#N/A</v>
      </c>
      <c r="BN27" t="e">
        <f t="shared" si="47"/>
        <v>#N/A</v>
      </c>
      <c r="BO27" t="e">
        <f t="shared" si="48"/>
        <v>#N/A</v>
      </c>
      <c r="BP27" t="e">
        <f t="shared" si="49"/>
        <v>#N/A</v>
      </c>
      <c r="BQ27" t="e">
        <f t="shared" si="50"/>
        <v>#N/A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9" spans="1:102" hidden="1">
      <c r="A29" s="45" t="s">
        <v>90</v>
      </c>
      <c r="B29" s="2">
        <v>100</v>
      </c>
    </row>
    <row r="30" spans="1:102" hidden="1">
      <c r="A30" s="45" t="s">
        <v>91</v>
      </c>
      <c r="B30" s="2">
        <v>80</v>
      </c>
      <c r="AP30" s="42"/>
    </row>
    <row r="31" spans="1:102" hidden="1">
      <c r="A31" s="45" t="s">
        <v>92</v>
      </c>
      <c r="B31" s="2">
        <v>60</v>
      </c>
    </row>
    <row r="32" spans="1:102" hidden="1">
      <c r="A32" s="45" t="s">
        <v>93</v>
      </c>
      <c r="B32" s="2">
        <v>40</v>
      </c>
    </row>
    <row r="33" spans="1:13" hidden="1">
      <c r="A33" s="45" t="s">
        <v>5</v>
      </c>
      <c r="B33" s="2">
        <v>20</v>
      </c>
    </row>
    <row r="34" spans="1:13" hidden="1">
      <c r="A34" s="45" t="s">
        <v>94</v>
      </c>
      <c r="B34" s="2">
        <v>0</v>
      </c>
    </row>
    <row r="35" spans="1:13">
      <c r="D35" s="92"/>
      <c r="E35" s="80" t="s">
        <v>95</v>
      </c>
      <c r="L35" s="96"/>
      <c r="M35" s="80" t="s">
        <v>96</v>
      </c>
    </row>
    <row r="36" spans="1:13">
      <c r="D36" s="95"/>
      <c r="E36" s="80" t="s">
        <v>97</v>
      </c>
      <c r="L36" s="99"/>
      <c r="M36" s="80" t="s">
        <v>98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Gesamt!B15</f>
        <v>Sauseng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Gesamt!C15</f>
        <v>Lisa-Marie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Vocab!D15</f>
        <v>a</v>
      </c>
      <c r="C5" s="31" t="str">
        <f>Vocab!E15</f>
        <v>c</v>
      </c>
      <c r="D5" s="31" t="str">
        <f>Vocab!F15</f>
        <v>a</v>
      </c>
      <c r="E5" s="31" t="str">
        <f>Vocab!G15</f>
        <v>a</v>
      </c>
      <c r="F5" s="31" t="str">
        <f>Vocab!H15</f>
        <v>a</v>
      </c>
      <c r="G5" s="31" t="str">
        <f>Vocab!I15</f>
        <v>a</v>
      </c>
      <c r="H5" s="31" t="str">
        <f>Vocab!J15</f>
        <v>a</v>
      </c>
      <c r="I5" s="31" t="str">
        <f>Vocab!K15</f>
        <v>a</v>
      </c>
      <c r="J5" s="31" t="str">
        <f>Vocab!L15</f>
        <v>a</v>
      </c>
      <c r="K5" s="31" t="str">
        <f>Vocab!M15</f>
        <v>a</v>
      </c>
      <c r="L5" s="31" t="str">
        <f>Vocab!N15</f>
        <v>b</v>
      </c>
      <c r="M5" s="31">
        <f>Vocab!O15</f>
        <v>0</v>
      </c>
      <c r="N5" s="31" t="str">
        <f>Vocab!P15</f>
        <v>a</v>
      </c>
      <c r="O5" s="31">
        <f>Vocab!Q15</f>
        <v>0</v>
      </c>
      <c r="P5" s="31">
        <f>Vocab!R15</f>
        <v>0</v>
      </c>
      <c r="Q5" s="31">
        <f>Vocab!S15</f>
        <v>0</v>
      </c>
      <c r="R5" s="31">
        <f>Vocab!T15</f>
        <v>0</v>
      </c>
      <c r="S5" s="31" t="str">
        <f>Vocab!U15</f>
        <v>a</v>
      </c>
      <c r="T5" s="31" t="str">
        <f>Vocab!V15</f>
        <v>a</v>
      </c>
      <c r="U5" s="31">
        <f>Vocab!W15</f>
        <v>0</v>
      </c>
      <c r="V5" s="31">
        <f>Vocab!X15</f>
        <v>0</v>
      </c>
      <c r="W5" s="31">
        <f>Vocab!Y15</f>
        <v>0</v>
      </c>
      <c r="X5" s="31">
        <f>Vocab!Z15</f>
        <v>0</v>
      </c>
      <c r="Y5" s="31">
        <f>Vocab!AA15</f>
        <v>0</v>
      </c>
      <c r="Z5" s="31">
        <f>Vocab!AB15</f>
        <v>0</v>
      </c>
      <c r="AA5" s="31">
        <f>Vocab!AC15</f>
        <v>0</v>
      </c>
      <c r="AB5" s="31">
        <f>Vocab!AD15</f>
        <v>0</v>
      </c>
      <c r="AC5" s="31">
        <f>Vocab!AE15</f>
        <v>0</v>
      </c>
      <c r="AD5" s="31">
        <f>Vocab!AF15</f>
        <v>0</v>
      </c>
      <c r="AE5" s="31">
        <f>Vocab!AG15</f>
        <v>0</v>
      </c>
      <c r="AF5" s="31">
        <f>Vocab!AH15</f>
        <v>0</v>
      </c>
      <c r="AG5" s="31">
        <f>Vocab!AI15</f>
        <v>0</v>
      </c>
      <c r="AH5" s="31">
        <f>Vocab!AJ15</f>
        <v>0</v>
      </c>
      <c r="AI5" s="31">
        <f>Vocab!AK15</f>
        <v>0</v>
      </c>
      <c r="AJ5" s="31">
        <f>Vocab!AL15</f>
        <v>0</v>
      </c>
      <c r="AK5" s="31">
        <f>Vocab!AM15</f>
        <v>0</v>
      </c>
      <c r="AL5" s="31">
        <f>Vocab!AN15</f>
        <v>0</v>
      </c>
      <c r="AM5" s="31">
        <f>Vocab!AO15</f>
        <v>0</v>
      </c>
      <c r="AN5" s="31">
        <f>Vocab!AP15</f>
        <v>0</v>
      </c>
      <c r="AO5" s="31">
        <f>Vocab!AQ15</f>
        <v>0</v>
      </c>
      <c r="AP5" s="31">
        <f>Vocab!AR15</f>
        <v>0</v>
      </c>
      <c r="AQ5" s="31">
        <f>Vocab!AS15</f>
        <v>0</v>
      </c>
      <c r="AR5" s="31">
        <f>Vocab!AT15</f>
        <v>0</v>
      </c>
      <c r="AS5" s="31">
        <f>Vocab!AU15</f>
        <v>0</v>
      </c>
      <c r="AT5" s="31">
        <f>Vocab!AV15</f>
        <v>0</v>
      </c>
      <c r="AU5" s="31">
        <f>Vocab!AW15</f>
        <v>0</v>
      </c>
      <c r="AV5" s="31">
        <f>Vocab!AX15</f>
        <v>0</v>
      </c>
      <c r="AW5" s="31">
        <f>Vocab!AY15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3</v>
      </c>
      <c r="M6" t="e">
        <f t="shared" si="0"/>
        <v>#N/A</v>
      </c>
      <c r="N6">
        <f t="shared" si="0"/>
        <v>4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>
        <f t="shared" si="0"/>
        <v>4</v>
      </c>
      <c r="T6">
        <f t="shared" si="0"/>
        <v>4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Listening!D15</f>
        <v>f</v>
      </c>
      <c r="C20" s="31" t="str">
        <f>Listening!E15</f>
        <v>f</v>
      </c>
      <c r="D20" s="31">
        <f>Listening!F15</f>
        <v>0</v>
      </c>
      <c r="E20" s="31">
        <f>Listening!G15</f>
        <v>0</v>
      </c>
      <c r="F20" s="31" t="str">
        <f>Listening!H15</f>
        <v>d</v>
      </c>
      <c r="G20" s="31" t="str">
        <f>Listening!I15</f>
        <v>f</v>
      </c>
      <c r="H20" s="31">
        <f>Listening!J15</f>
        <v>0</v>
      </c>
      <c r="I20" s="31">
        <f>Listening!K15</f>
        <v>0</v>
      </c>
      <c r="J20" s="31" t="str">
        <f>Listening!L15</f>
        <v>b</v>
      </c>
      <c r="K20" s="31">
        <f>Listening!M15</f>
        <v>0</v>
      </c>
      <c r="L20" s="31">
        <f>Listening!N15</f>
        <v>0</v>
      </c>
      <c r="M20" s="31" t="str">
        <f>Listening!O15</f>
        <v>d</v>
      </c>
      <c r="N20" s="31" t="str">
        <f>Listening!P15</f>
        <v>a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>
        <f>Listening!T15</f>
        <v>0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>
        <f>Listening!AB15</f>
        <v>0</v>
      </c>
      <c r="AA20" s="31">
        <f>Listening!AC15</f>
        <v>0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>
        <f t="shared" si="1"/>
        <v>0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Writing!D15</f>
        <v>b</v>
      </c>
      <c r="C35" s="31">
        <f>Writing!E15</f>
        <v>0</v>
      </c>
      <c r="D35" s="31">
        <f>Writing!F15</f>
        <v>0</v>
      </c>
      <c r="E35" s="31">
        <f>Writing!G15</f>
        <v>0</v>
      </c>
      <c r="F35" s="31" t="str">
        <f>Writing!H15</f>
        <v>b</v>
      </c>
      <c r="G35" s="31" t="str">
        <f>Writing!I15</f>
        <v>b</v>
      </c>
      <c r="H35" s="31">
        <f>Writing!J15</f>
        <v>0</v>
      </c>
      <c r="I35" s="31">
        <f>Writing!K15</f>
        <v>0</v>
      </c>
      <c r="J35" s="31" t="str">
        <f>Writing!L15</f>
        <v>c</v>
      </c>
      <c r="K35" s="31" t="str">
        <f>Writing!M15</f>
        <v>b</v>
      </c>
      <c r="L35" s="31">
        <f>Writing!N15</f>
        <v>0</v>
      </c>
      <c r="M35" s="31" t="str">
        <f>Writing!O15</f>
        <v>b</v>
      </c>
      <c r="N35" s="31" t="str">
        <f>Writing!P15</f>
        <v>b</v>
      </c>
      <c r="O35" s="31" t="str">
        <f>Writing!Q15</f>
        <v>b</v>
      </c>
      <c r="P35" s="31">
        <f>Writing!R15</f>
        <v>0</v>
      </c>
      <c r="Q35" s="31">
        <f>Writing!S15</f>
        <v>0</v>
      </c>
      <c r="R35" s="31">
        <f>Writing!T15</f>
        <v>0</v>
      </c>
      <c r="S35" s="31">
        <f>Writing!U15</f>
        <v>0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>
        <f>Writing!AB15</f>
        <v>0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3</v>
      </c>
      <c r="L36" t="e">
        <f t="shared" si="2"/>
        <v>#N/A</v>
      </c>
      <c r="M36">
        <f t="shared" si="2"/>
        <v>3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Reading!D15</f>
        <v>f</v>
      </c>
      <c r="C50" s="31" t="str">
        <f>Reading!E15</f>
        <v>f</v>
      </c>
      <c r="D50" s="31">
        <f>Reading!F15</f>
        <v>0</v>
      </c>
      <c r="E50" s="31">
        <f>Reading!G15</f>
        <v>0</v>
      </c>
      <c r="F50" s="31" t="str">
        <f>Reading!H15</f>
        <v>c</v>
      </c>
      <c r="G50" s="31" t="str">
        <f>Reading!I15</f>
        <v>d</v>
      </c>
      <c r="H50" s="31">
        <f>Reading!J15</f>
        <v>0</v>
      </c>
      <c r="I50" s="31">
        <f>Reading!K15</f>
        <v>0</v>
      </c>
      <c r="J50" s="31" t="str">
        <f>Reading!L15</f>
        <v>c</v>
      </c>
      <c r="K50" s="31">
        <f>Reading!M15</f>
        <v>0</v>
      </c>
      <c r="L50" s="31">
        <f>Reading!N15</f>
        <v>0</v>
      </c>
      <c r="M50" s="31" t="str">
        <f>Reading!O15</f>
        <v>d</v>
      </c>
      <c r="N50" s="31" t="str">
        <f>Reading!P15</f>
        <v>b</v>
      </c>
      <c r="O50" s="31">
        <f>Reading!Q15</f>
        <v>0</v>
      </c>
      <c r="P50" s="31">
        <f>Reading!R15</f>
        <v>0</v>
      </c>
      <c r="Q50" s="31">
        <f>Reading!S15</f>
        <v>0</v>
      </c>
      <c r="R50" s="31">
        <f>Reading!T15</f>
        <v>0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>
        <f>Reading!AB15</f>
        <v>0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>
        <f>Reading!AF15</f>
        <v>0</v>
      </c>
      <c r="AE50" s="31">
        <f>Reading!AG15</f>
        <v>0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1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Speaking!D15</f>
        <v>a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 t="str">
        <f>Speaking!H15</f>
        <v>b</v>
      </c>
      <c r="G65" s="31" t="str">
        <f>Speaking!I15</f>
        <v>a</v>
      </c>
      <c r="H65" s="31">
        <f>Speaking!J15</f>
        <v>0</v>
      </c>
      <c r="I65" s="31">
        <f>Speaking!K15</f>
        <v>0</v>
      </c>
      <c r="J65" s="31" t="str">
        <f>Speaking!L15</f>
        <v>a</v>
      </c>
      <c r="K65" s="31">
        <f>Speaking!M15</f>
        <v>0</v>
      </c>
      <c r="L65" s="31">
        <f>Speaking!N15</f>
        <v>0</v>
      </c>
      <c r="M65" s="31">
        <f>Speaking!O15</f>
        <v>0</v>
      </c>
      <c r="N65" s="31" t="str">
        <f>Speaking!P15</f>
        <v>b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>
        <f>Speaking!T15</f>
        <v>0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>
        <f>Speaking!AB15</f>
        <v>0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Gesamt!B16</f>
        <v>Sonnleitner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Gesamt!C16</f>
        <v>Max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Vocab!D16</f>
        <v>a</v>
      </c>
      <c r="C5" s="31">
        <f>Vocab!E16</f>
        <v>0</v>
      </c>
      <c r="D5" s="31" t="str">
        <f>Vocab!F16</f>
        <v>d</v>
      </c>
      <c r="E5" s="31" t="str">
        <f>Vocab!G16</f>
        <v>d</v>
      </c>
      <c r="F5" s="31">
        <f>Vocab!H16</f>
        <v>0</v>
      </c>
      <c r="G5" s="31" t="str">
        <f>Vocab!I16</f>
        <v>a</v>
      </c>
      <c r="H5" s="31">
        <f>Vocab!J16</f>
        <v>0</v>
      </c>
      <c r="I5" s="31" t="str">
        <f>Vocab!K16</f>
        <v>a</v>
      </c>
      <c r="J5" s="31" t="str">
        <f>Vocab!L16</f>
        <v>a</v>
      </c>
      <c r="K5" s="31" t="str">
        <f>Vocab!M16</f>
        <v>a</v>
      </c>
      <c r="L5" s="31" t="str">
        <f>Vocab!N16</f>
        <v>a</v>
      </c>
      <c r="M5" s="31">
        <f>Vocab!O16</f>
        <v>0</v>
      </c>
      <c r="N5" s="31" t="str">
        <f>Vocab!P16</f>
        <v>a</v>
      </c>
      <c r="O5" s="31" t="str">
        <f>Vocab!Q16</f>
        <v>a</v>
      </c>
      <c r="P5" s="31" t="str">
        <f>Vocab!R16</f>
        <v>e</v>
      </c>
      <c r="Q5" s="31">
        <f>Vocab!S16</f>
        <v>0</v>
      </c>
      <c r="R5" s="31" t="str">
        <f>Vocab!T16</f>
        <v>a</v>
      </c>
      <c r="S5" s="31">
        <f>Vocab!U16</f>
        <v>0</v>
      </c>
      <c r="T5" s="31">
        <f>Vocab!V16</f>
        <v>0</v>
      </c>
      <c r="U5" s="31" t="str">
        <f>Vocab!W16</f>
        <v>a</v>
      </c>
      <c r="V5" s="31">
        <f>Vocab!X16</f>
        <v>0</v>
      </c>
      <c r="W5" s="31">
        <f>Vocab!Y16</f>
        <v>0</v>
      </c>
      <c r="X5" s="31">
        <f>Vocab!Z16</f>
        <v>0</v>
      </c>
      <c r="Y5" s="31">
        <f>Vocab!AA16</f>
        <v>0</v>
      </c>
      <c r="Z5" s="31">
        <f>Vocab!AB16</f>
        <v>0</v>
      </c>
      <c r="AA5" s="31">
        <f>Vocab!AC16</f>
        <v>0</v>
      </c>
      <c r="AB5" s="31">
        <f>Vocab!AD16</f>
        <v>0</v>
      </c>
      <c r="AC5" s="31">
        <f>Vocab!AE16</f>
        <v>0</v>
      </c>
      <c r="AD5" s="31">
        <f>Vocab!AF16</f>
        <v>0</v>
      </c>
      <c r="AE5" s="31">
        <f>Vocab!AG16</f>
        <v>0</v>
      </c>
      <c r="AF5" s="31">
        <f>Vocab!AH16</f>
        <v>0</v>
      </c>
      <c r="AG5" s="31">
        <f>Vocab!AI16</f>
        <v>0</v>
      </c>
      <c r="AH5" s="31">
        <f>Vocab!AJ16</f>
        <v>0</v>
      </c>
      <c r="AI5" s="31">
        <f>Vocab!AK16</f>
        <v>0</v>
      </c>
      <c r="AJ5" s="31">
        <f>Vocab!AL16</f>
        <v>0</v>
      </c>
      <c r="AK5" s="31">
        <f>Vocab!AM16</f>
        <v>0</v>
      </c>
      <c r="AL5" s="31">
        <f>Vocab!AN16</f>
        <v>0</v>
      </c>
      <c r="AM5" s="31">
        <f>Vocab!AO16</f>
        <v>0</v>
      </c>
      <c r="AN5" s="31">
        <f>Vocab!AP16</f>
        <v>0</v>
      </c>
      <c r="AO5" s="31">
        <f>Vocab!AQ16</f>
        <v>0</v>
      </c>
      <c r="AP5" s="31">
        <f>Vocab!AR16</f>
        <v>0</v>
      </c>
      <c r="AQ5" s="31">
        <f>Vocab!AS16</f>
        <v>0</v>
      </c>
      <c r="AR5" s="31">
        <f>Vocab!AT16</f>
        <v>0</v>
      </c>
      <c r="AS5" s="31">
        <f>Vocab!AU16</f>
        <v>0</v>
      </c>
      <c r="AT5" s="31">
        <f>Vocab!AV16</f>
        <v>0</v>
      </c>
      <c r="AU5" s="31">
        <f>Vocab!AW16</f>
        <v>0</v>
      </c>
      <c r="AV5" s="31">
        <f>Vocab!AX16</f>
        <v>0</v>
      </c>
      <c r="AW5" s="31">
        <f>Vocab!AY16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 t="e">
        <f t="shared" ref="C6:AW6" si="0">LOOKUP(C5,$BB$4:$BB$9,$BC$4:$BC$9)</f>
        <v>#N/A</v>
      </c>
      <c r="D6">
        <f t="shared" si="0"/>
        <v>1</v>
      </c>
      <c r="E6">
        <f t="shared" si="0"/>
        <v>1</v>
      </c>
      <c r="F6" t="e">
        <f t="shared" si="0"/>
        <v>#N/A</v>
      </c>
      <c r="G6">
        <f t="shared" si="0"/>
        <v>4</v>
      </c>
      <c r="H6" t="e">
        <f t="shared" si="0"/>
        <v>#N/A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 t="e">
        <f t="shared" si="0"/>
        <v>#N/A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>
        <f t="shared" si="0"/>
        <v>4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Listening!D16</f>
        <v>f</v>
      </c>
      <c r="C20" s="31" t="str">
        <f>Listening!E16</f>
        <v>f</v>
      </c>
      <c r="D20" s="31">
        <f>Listening!F16</f>
        <v>0</v>
      </c>
      <c r="E20" s="31">
        <f>Listening!G16</f>
        <v>0</v>
      </c>
      <c r="F20" s="31" t="str">
        <f>Listening!H16</f>
        <v>a</v>
      </c>
      <c r="G20" s="31">
        <f>Listening!I16</f>
        <v>0</v>
      </c>
      <c r="H20" s="31">
        <f>Listening!J16</f>
        <v>0</v>
      </c>
      <c r="I20" s="31">
        <f>Listening!K16</f>
        <v>0</v>
      </c>
      <c r="J20" s="31" t="str">
        <f>Listening!L16</f>
        <v>a</v>
      </c>
      <c r="K20" s="31">
        <f>Listening!M16</f>
        <v>0</v>
      </c>
      <c r="L20" s="31">
        <f>Listening!N16</f>
        <v>0</v>
      </c>
      <c r="M20" s="31" t="str">
        <f>Listening!O16</f>
        <v>c</v>
      </c>
      <c r="N20" s="31" t="str">
        <f>Listening!P16</f>
        <v>a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Writing!D16</f>
        <v>c</v>
      </c>
      <c r="C35" s="31">
        <f>Writing!E16</f>
        <v>0</v>
      </c>
      <c r="D35" s="31">
        <f>Writing!F16</f>
        <v>0</v>
      </c>
      <c r="E35" s="31">
        <f>Writing!G16</f>
        <v>0</v>
      </c>
      <c r="F35" s="31" t="str">
        <f>Writing!H16</f>
        <v>c</v>
      </c>
      <c r="G35" s="31" t="str">
        <f>Writing!I16</f>
        <v>c</v>
      </c>
      <c r="H35" s="31">
        <f>Writing!J16</f>
        <v>0</v>
      </c>
      <c r="I35" s="31">
        <f>Writing!K16</f>
        <v>0</v>
      </c>
      <c r="J35" s="31" t="str">
        <f>Writing!L16</f>
        <v>c</v>
      </c>
      <c r="K35" s="31" t="str">
        <f>Writing!M16</f>
        <v>c</v>
      </c>
      <c r="L35" s="31">
        <f>Writing!N16</f>
        <v>0</v>
      </c>
      <c r="M35" s="31" t="str">
        <f>Writing!O16</f>
        <v>f</v>
      </c>
      <c r="N35" s="31" t="str">
        <f>Writing!P16</f>
        <v>a</v>
      </c>
      <c r="O35" s="31" t="str">
        <f>Writing!Q16</f>
        <v>b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>
        <f t="shared" si="2"/>
        <v>0</v>
      </c>
      <c r="N36">
        <f t="shared" si="2"/>
        <v>4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Reading!D16</f>
        <v>f</v>
      </c>
      <c r="C50" s="31" t="str">
        <f>Reading!E16</f>
        <v>f</v>
      </c>
      <c r="D50" s="31">
        <f>Reading!F16</f>
        <v>0</v>
      </c>
      <c r="E50" s="31">
        <f>Reading!G16</f>
        <v>0</v>
      </c>
      <c r="F50" s="31" t="str">
        <f>Reading!H16</f>
        <v>d</v>
      </c>
      <c r="G50" s="31" t="str">
        <f>Reading!I16</f>
        <v>b</v>
      </c>
      <c r="H50" s="31">
        <f>Reading!J16</f>
        <v>0</v>
      </c>
      <c r="I50" s="31">
        <f>Reading!K16</f>
        <v>0</v>
      </c>
      <c r="J50" s="31" t="str">
        <f>Reading!L16</f>
        <v>c</v>
      </c>
      <c r="K50" s="31">
        <f>Reading!M16</f>
        <v>0</v>
      </c>
      <c r="L50" s="31">
        <f>Reading!N16</f>
        <v>0</v>
      </c>
      <c r="M50" s="31" t="str">
        <f>Reading!O16</f>
        <v>f</v>
      </c>
      <c r="N50" s="31" t="str">
        <f>Reading!P16</f>
        <v>b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Speaking!D16</f>
        <v>a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 t="str">
        <f>Speaking!H16</f>
        <v>c</v>
      </c>
      <c r="G65" s="31" t="str">
        <f>Speaking!I16</f>
        <v>a</v>
      </c>
      <c r="H65" s="31" t="str">
        <f>Speaking!J16</f>
        <v>b</v>
      </c>
      <c r="I65" s="31">
        <f>Speaking!K16</f>
        <v>0</v>
      </c>
      <c r="J65" s="31" t="str">
        <f>Speaking!L16</f>
        <v>f</v>
      </c>
      <c r="K65" s="31">
        <f>Speaking!M16</f>
        <v>0</v>
      </c>
      <c r="L65" s="31">
        <f>Speaking!N16</f>
        <v>0</v>
      </c>
      <c r="M65" s="31">
        <f>Speaking!O16</f>
        <v>0</v>
      </c>
      <c r="N65" s="31" t="str">
        <f>Speaking!P16</f>
        <v>a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4</v>
      </c>
      <c r="H66">
        <f t="shared" si="4"/>
        <v>3</v>
      </c>
      <c r="I66" t="e">
        <f t="shared" si="4"/>
        <v>#N/A</v>
      </c>
      <c r="J66">
        <f t="shared" si="4"/>
        <v>0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Gesamt!B17</f>
        <v>Spahia-Jantscher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Gesamt!C17</f>
        <v>Valentina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Vocab!D17</f>
        <v>0</v>
      </c>
      <c r="C5" s="31">
        <f>Vocab!E17</f>
        <v>0</v>
      </c>
      <c r="D5" s="31" t="str">
        <f>Vocab!F17</f>
        <v>a</v>
      </c>
      <c r="E5" s="31">
        <f>Vocab!G17</f>
        <v>0</v>
      </c>
      <c r="F5" s="31">
        <f>Vocab!H17</f>
        <v>0</v>
      </c>
      <c r="G5" s="31">
        <f>Vocab!I17</f>
        <v>0</v>
      </c>
      <c r="H5" s="31">
        <f>Vocab!J17</f>
        <v>0</v>
      </c>
      <c r="I5" s="31">
        <f>Vocab!K17</f>
        <v>0</v>
      </c>
      <c r="J5" s="31" t="str">
        <f>Vocab!L17</f>
        <v>a</v>
      </c>
      <c r="K5" s="31">
        <f>Vocab!M17</f>
        <v>0</v>
      </c>
      <c r="L5" s="31" t="str">
        <f>Vocab!N17</f>
        <v>a</v>
      </c>
      <c r="M5" s="31">
        <f>Vocab!O17</f>
        <v>0</v>
      </c>
      <c r="N5" s="31" t="str">
        <f>Vocab!P17</f>
        <v>b</v>
      </c>
      <c r="O5" s="31" t="str">
        <f>Vocab!Q17</f>
        <v>a</v>
      </c>
      <c r="P5" s="31" t="str">
        <f>Vocab!R17</f>
        <v>e</v>
      </c>
      <c r="Q5" s="31" t="str">
        <f>Vocab!S17</f>
        <v>a</v>
      </c>
      <c r="R5" s="31">
        <f>Vocab!T17</f>
        <v>0</v>
      </c>
      <c r="S5" s="31">
        <f>Vocab!U17</f>
        <v>0</v>
      </c>
      <c r="T5" s="31">
        <f>Vocab!V17</f>
        <v>0</v>
      </c>
      <c r="U5" s="31" t="str">
        <f>Vocab!W17</f>
        <v>a</v>
      </c>
      <c r="V5" s="31">
        <f>Vocab!X17</f>
        <v>0</v>
      </c>
      <c r="W5" s="31">
        <f>Vocab!Y17</f>
        <v>0</v>
      </c>
      <c r="X5" s="31">
        <f>Vocab!Z17</f>
        <v>0</v>
      </c>
      <c r="Y5" s="31">
        <f>Vocab!AA17</f>
        <v>0</v>
      </c>
      <c r="Z5" s="31">
        <f>Vocab!AB17</f>
        <v>0</v>
      </c>
      <c r="AA5" s="31">
        <f>Vocab!AC17</f>
        <v>0</v>
      </c>
      <c r="AB5" s="31">
        <f>Vocab!AD17</f>
        <v>0</v>
      </c>
      <c r="AC5" s="31">
        <f>Vocab!AE17</f>
        <v>0</v>
      </c>
      <c r="AD5" s="31">
        <f>Vocab!AF17</f>
        <v>0</v>
      </c>
      <c r="AE5" s="31">
        <f>Vocab!AG17</f>
        <v>0</v>
      </c>
      <c r="AF5" s="31">
        <f>Vocab!AH17</f>
        <v>0</v>
      </c>
      <c r="AG5" s="31">
        <f>Vocab!AI17</f>
        <v>0</v>
      </c>
      <c r="AH5" s="31">
        <f>Vocab!AJ17</f>
        <v>0</v>
      </c>
      <c r="AI5" s="31">
        <f>Vocab!AK17</f>
        <v>0</v>
      </c>
      <c r="AJ5" s="31">
        <f>Vocab!AL17</f>
        <v>0</v>
      </c>
      <c r="AK5" s="31">
        <f>Vocab!AM17</f>
        <v>0</v>
      </c>
      <c r="AL5" s="31">
        <f>Vocab!AN17</f>
        <v>0</v>
      </c>
      <c r="AM5" s="31">
        <f>Vocab!AO17</f>
        <v>0</v>
      </c>
      <c r="AN5" s="31">
        <f>Vocab!AP17</f>
        <v>0</v>
      </c>
      <c r="AO5" s="31">
        <f>Vocab!AQ17</f>
        <v>0</v>
      </c>
      <c r="AP5" s="31">
        <f>Vocab!AR17</f>
        <v>0</v>
      </c>
      <c r="AQ5" s="31">
        <f>Vocab!AS17</f>
        <v>0</v>
      </c>
      <c r="AR5" s="31">
        <f>Vocab!AT17</f>
        <v>0</v>
      </c>
      <c r="AS5" s="31">
        <f>Vocab!AU17</f>
        <v>0</v>
      </c>
      <c r="AT5" s="31">
        <f>Vocab!AV17</f>
        <v>0</v>
      </c>
      <c r="AU5" s="31">
        <f>Vocab!AW17</f>
        <v>0</v>
      </c>
      <c r="AV5" s="31">
        <f>Vocab!AX17</f>
        <v>0</v>
      </c>
      <c r="AW5" s="31">
        <f>Vocab!AY17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4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>
        <f t="shared" si="0"/>
        <v>4</v>
      </c>
      <c r="K6" t="e">
        <f t="shared" si="0"/>
        <v>#N/A</v>
      </c>
      <c r="L6">
        <f t="shared" si="0"/>
        <v>4</v>
      </c>
      <c r="M6" t="e">
        <f t="shared" si="0"/>
        <v>#N/A</v>
      </c>
      <c r="N6">
        <f t="shared" si="0"/>
        <v>3</v>
      </c>
      <c r="O6">
        <f t="shared" si="0"/>
        <v>4</v>
      </c>
      <c r="P6">
        <f t="shared" si="0"/>
        <v>0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Listening!D17</f>
        <v>f</v>
      </c>
      <c r="C20" s="31" t="str">
        <f>Listening!E17</f>
        <v>f</v>
      </c>
      <c r="D20" s="31">
        <f>Listening!F17</f>
        <v>0</v>
      </c>
      <c r="E20" s="31">
        <f>Listening!G17</f>
        <v>0</v>
      </c>
      <c r="F20" s="31" t="str">
        <f>Listening!H17</f>
        <v>f</v>
      </c>
      <c r="G20" s="31">
        <f>Listening!I17</f>
        <v>0</v>
      </c>
      <c r="H20" s="31">
        <f>Listening!J17</f>
        <v>0</v>
      </c>
      <c r="I20" s="31">
        <f>Listening!K17</f>
        <v>0</v>
      </c>
      <c r="J20" s="31" t="str">
        <f>Listening!L17</f>
        <v>f</v>
      </c>
      <c r="K20" s="31">
        <f>Listening!M17</f>
        <v>0</v>
      </c>
      <c r="L20" s="31">
        <f>Listening!N17</f>
        <v>0</v>
      </c>
      <c r="M20" s="31" t="str">
        <f>Listening!O17</f>
        <v>d</v>
      </c>
      <c r="N20" s="31">
        <f>Listening!P17</f>
        <v>0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0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>
        <f>Writing!D17</f>
        <v>0</v>
      </c>
      <c r="C35" s="31">
        <f>Writing!E17</f>
        <v>0</v>
      </c>
      <c r="D35" s="31">
        <f>Writing!F17</f>
        <v>0</v>
      </c>
      <c r="E35" s="31">
        <f>Writing!G17</f>
        <v>0</v>
      </c>
      <c r="F35" s="31" t="str">
        <f>Writing!H17</f>
        <v>f</v>
      </c>
      <c r="G35" s="31">
        <f>Writing!I17</f>
        <v>0</v>
      </c>
      <c r="H35" s="31">
        <f>Writing!J17</f>
        <v>0</v>
      </c>
      <c r="I35" s="31">
        <f>Writing!K17</f>
        <v>0</v>
      </c>
      <c r="J35" s="31" t="str">
        <f>Writing!L17</f>
        <v>f</v>
      </c>
      <c r="K35" s="31" t="str">
        <f>Writing!M17</f>
        <v>f</v>
      </c>
      <c r="L35" s="31">
        <f>Writing!N17</f>
        <v>0</v>
      </c>
      <c r="M35" s="31" t="str">
        <f>Writing!O17</f>
        <v>f</v>
      </c>
      <c r="N35" s="31">
        <f>Writing!P17</f>
        <v>0</v>
      </c>
      <c r="O35" s="31">
        <f>Writing!Q17</f>
        <v>0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0</v>
      </c>
      <c r="K36">
        <f t="shared" si="2"/>
        <v>0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Reading!D17</f>
        <v>f</v>
      </c>
      <c r="C50" s="31" t="str">
        <f>Reading!E17</f>
        <v>f</v>
      </c>
      <c r="D50" s="31">
        <f>Reading!F17</f>
        <v>0</v>
      </c>
      <c r="E50" s="31">
        <f>Reading!G17</f>
        <v>0</v>
      </c>
      <c r="F50" s="31" t="str">
        <f>Reading!H17</f>
        <v>f</v>
      </c>
      <c r="G50" s="31">
        <f>Reading!I17</f>
        <v>0</v>
      </c>
      <c r="H50" s="31">
        <f>Reading!J17</f>
        <v>0</v>
      </c>
      <c r="I50" s="31">
        <f>Reading!K17</f>
        <v>0</v>
      </c>
      <c r="J50" s="31" t="str">
        <f>Reading!L17</f>
        <v>f</v>
      </c>
      <c r="K50" s="31">
        <f>Reading!M17</f>
        <v>0</v>
      </c>
      <c r="L50" s="31">
        <f>Reading!N17</f>
        <v>0</v>
      </c>
      <c r="M50" s="31" t="str">
        <f>Reading!O17</f>
        <v>f</v>
      </c>
      <c r="N50" s="31">
        <f>Reading!P17</f>
        <v>0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0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Speaking!D17</f>
        <v>a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 t="str">
        <f>Speaking!H17</f>
        <v>c</v>
      </c>
      <c r="G65" s="31">
        <f>Speaking!I17</f>
        <v>0</v>
      </c>
      <c r="H65" s="31">
        <f>Speaking!J17</f>
        <v>0</v>
      </c>
      <c r="I65" s="31">
        <f>Speaking!K17</f>
        <v>0</v>
      </c>
      <c r="J65" s="31" t="str">
        <f>Speaking!L17</f>
        <v>f</v>
      </c>
      <c r="K65" s="31">
        <f>Speaking!M17</f>
        <v>0</v>
      </c>
      <c r="L65" s="31">
        <f>Speaking!N17</f>
        <v>0</v>
      </c>
      <c r="M65" s="31">
        <f>Speaking!O17</f>
        <v>0</v>
      </c>
      <c r="N65" s="31">
        <f>Speaking!P17</f>
        <v>0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J75"/>
  <sheetViews>
    <sheetView zoomScale="85" zoomScaleNormal="85" workbookViewId="0">
      <selection activeCell="AF5" sqref="AF5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Gesamt!B18</f>
        <v>Wastler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Gesamt!C18</f>
        <v>Pete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Vocab!D18</f>
        <v>0</v>
      </c>
      <c r="C5" s="31">
        <f>Vocab!E18</f>
        <v>0</v>
      </c>
      <c r="D5" s="31" t="str">
        <f>Vocab!F18</f>
        <v>d</v>
      </c>
      <c r="E5" s="31">
        <f>Vocab!G18</f>
        <v>0</v>
      </c>
      <c r="F5" s="31" t="str">
        <f>Vocab!H18</f>
        <v>a</v>
      </c>
      <c r="G5" s="31" t="str">
        <f>Vocab!I18</f>
        <v>a</v>
      </c>
      <c r="H5" s="31" t="str">
        <f>Vocab!J18</f>
        <v>a</v>
      </c>
      <c r="I5" s="31" t="str">
        <f>Vocab!K18</f>
        <v>a</v>
      </c>
      <c r="J5" s="31" t="str">
        <f>Vocab!L18</f>
        <v>a</v>
      </c>
      <c r="K5" s="31" t="str">
        <f>Vocab!M18</f>
        <v>a</v>
      </c>
      <c r="L5" s="31" t="str">
        <f>Vocab!N18</f>
        <v>a</v>
      </c>
      <c r="M5" s="31" t="str">
        <f>Vocab!O18</f>
        <v>a</v>
      </c>
      <c r="N5" s="31" t="str">
        <f>Vocab!P18</f>
        <v>a</v>
      </c>
      <c r="O5" s="31" t="str">
        <f>Vocab!Q18</f>
        <v>a</v>
      </c>
      <c r="P5" s="31" t="str">
        <f>Vocab!R18</f>
        <v>b</v>
      </c>
      <c r="Q5" s="31" t="str">
        <f>Vocab!S18</f>
        <v>a</v>
      </c>
      <c r="R5" s="31" t="str">
        <f>Vocab!T18</f>
        <v>a</v>
      </c>
      <c r="S5" s="31">
        <f>Vocab!U18</f>
        <v>0</v>
      </c>
      <c r="T5" s="31" t="str">
        <f>Vocab!V18</f>
        <v>a</v>
      </c>
      <c r="U5" s="31" t="str">
        <f>Vocab!W18</f>
        <v>a</v>
      </c>
      <c r="V5" s="31">
        <f>Vocab!X18</f>
        <v>0</v>
      </c>
      <c r="W5" s="31">
        <f>Vocab!Y18</f>
        <v>0</v>
      </c>
      <c r="X5" s="31">
        <f>Vocab!Z18</f>
        <v>0</v>
      </c>
      <c r="Y5" s="31">
        <f>Vocab!AA18</f>
        <v>0</v>
      </c>
      <c r="Z5" s="31">
        <f>Vocab!AB18</f>
        <v>0</v>
      </c>
      <c r="AA5" s="31">
        <f>Vocab!AC18</f>
        <v>0</v>
      </c>
      <c r="AB5" s="31">
        <f>Vocab!AD18</f>
        <v>0</v>
      </c>
      <c r="AC5" s="31">
        <f>Vocab!AE18</f>
        <v>0</v>
      </c>
      <c r="AD5" s="31">
        <f>Vocab!AF18</f>
        <v>0</v>
      </c>
      <c r="AE5" s="31">
        <f>Vocab!AG18</f>
        <v>0</v>
      </c>
      <c r="AF5" s="31">
        <f>Vocab!AH18</f>
        <v>0</v>
      </c>
      <c r="AG5" s="31">
        <f>Vocab!AI18</f>
        <v>0</v>
      </c>
      <c r="AH5" s="31">
        <f>Vocab!AJ18</f>
        <v>0</v>
      </c>
      <c r="AI5" s="31">
        <f>Vocab!AK18</f>
        <v>0</v>
      </c>
      <c r="AJ5" s="31">
        <f>Vocab!AL18</f>
        <v>0</v>
      </c>
      <c r="AK5" s="31">
        <f>Vocab!AM18</f>
        <v>0</v>
      </c>
      <c r="AL5" s="31">
        <f>Vocab!AN18</f>
        <v>0</v>
      </c>
      <c r="AM5" s="31">
        <f>Vocab!AO18</f>
        <v>0</v>
      </c>
      <c r="AN5" s="31">
        <f>Vocab!AP18</f>
        <v>0</v>
      </c>
      <c r="AO5" s="31">
        <f>Vocab!AQ18</f>
        <v>0</v>
      </c>
      <c r="AP5" s="31">
        <f>Vocab!AR18</f>
        <v>0</v>
      </c>
      <c r="AQ5" s="31">
        <f>Vocab!AS18</f>
        <v>0</v>
      </c>
      <c r="AR5" s="31">
        <f>Vocab!AT18</f>
        <v>0</v>
      </c>
      <c r="AS5" s="31">
        <f>Vocab!AU18</f>
        <v>0</v>
      </c>
      <c r="AT5" s="31">
        <f>Vocab!AV18</f>
        <v>0</v>
      </c>
      <c r="AU5" s="31">
        <f>Vocab!AW18</f>
        <v>0</v>
      </c>
      <c r="AV5" s="31">
        <f>Vocab!AX18</f>
        <v>0</v>
      </c>
      <c r="AW5" s="31">
        <f>Vocab!AY18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1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3</v>
      </c>
      <c r="Q6">
        <f t="shared" si="0"/>
        <v>4</v>
      </c>
      <c r="R6">
        <f t="shared" si="0"/>
        <v>4</v>
      </c>
      <c r="S6" t="e">
        <f t="shared" si="0"/>
        <v>#N/A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Listening!D18</f>
        <v>d</v>
      </c>
      <c r="C20" s="31" t="str">
        <f>Listening!E18</f>
        <v>d</v>
      </c>
      <c r="D20" s="31">
        <f>Listening!F18</f>
        <v>0</v>
      </c>
      <c r="E20" s="31">
        <f>Listening!G18</f>
        <v>0</v>
      </c>
      <c r="F20" s="31">
        <f>Listening!H18</f>
        <v>0</v>
      </c>
      <c r="G20" s="31">
        <f>Listening!I18</f>
        <v>0</v>
      </c>
      <c r="H20" s="31">
        <f>Listening!J18</f>
        <v>0</v>
      </c>
      <c r="I20" s="31">
        <f>Listening!K18</f>
        <v>0</v>
      </c>
      <c r="J20" s="31" t="str">
        <f>Listening!L18</f>
        <v>a</v>
      </c>
      <c r="K20" s="31">
        <f>Listening!M18</f>
        <v>0</v>
      </c>
      <c r="L20" s="31">
        <f>Listening!N18</f>
        <v>0</v>
      </c>
      <c r="M20" s="31" t="str">
        <f>Listening!O18</f>
        <v>c</v>
      </c>
      <c r="N20" s="31" t="str">
        <f>Listening!P18</f>
        <v>b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 t="str">
        <f>Listening!T18</f>
        <v>a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>
      <c r="B21">
        <f>LOOKUP(B20,$BB$4:$BB$9,$BC$4:$BC$9)</f>
        <v>1</v>
      </c>
      <c r="C21">
        <f t="shared" ref="C21:AW21" si="1">LOOKUP(C20,$BB$4:$BB$9,$BC$4:$BC$9)</f>
        <v>1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Writing!D18</f>
        <v>a</v>
      </c>
      <c r="C35" s="31">
        <f>Writing!E18</f>
        <v>0</v>
      </c>
      <c r="D35" s="31">
        <f>Writing!F18</f>
        <v>0</v>
      </c>
      <c r="E35" s="31">
        <f>Writing!G18</f>
        <v>0</v>
      </c>
      <c r="F35" s="31" t="str">
        <f>Writing!H18</f>
        <v>b</v>
      </c>
      <c r="G35" s="31" t="str">
        <f>Writing!I18</f>
        <v>a</v>
      </c>
      <c r="H35" s="31">
        <f>Writing!J18</f>
        <v>0</v>
      </c>
      <c r="I35" s="31">
        <f>Writing!K18</f>
        <v>0</v>
      </c>
      <c r="J35" s="31" t="str">
        <f>Writing!L18</f>
        <v>a</v>
      </c>
      <c r="K35" s="31" t="str">
        <f>Writing!M18</f>
        <v>b</v>
      </c>
      <c r="L35" s="31">
        <f>Writing!N18</f>
        <v>0</v>
      </c>
      <c r="M35" s="31" t="str">
        <f>Writing!O18</f>
        <v>c</v>
      </c>
      <c r="N35" s="31" t="str">
        <f>Writing!P18</f>
        <v>a</v>
      </c>
      <c r="O35" s="31" t="str">
        <f>Writing!Q18</f>
        <v>c</v>
      </c>
      <c r="P35" s="31">
        <f>Writing!R18</f>
        <v>0</v>
      </c>
      <c r="Q35" s="31">
        <f>Writing!S18</f>
        <v>0</v>
      </c>
      <c r="R35" s="31" t="str">
        <f>Writing!T18</f>
        <v>a</v>
      </c>
      <c r="S35" s="31" t="str">
        <f>Writing!U18</f>
        <v>a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>
        <f t="shared" si="2"/>
        <v>2</v>
      </c>
      <c r="N36">
        <f t="shared" si="2"/>
        <v>4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Reading!D18</f>
        <v>d</v>
      </c>
      <c r="C50" s="31" t="str">
        <f>Reading!E18</f>
        <v>d</v>
      </c>
      <c r="D50" s="31">
        <f>Reading!F18</f>
        <v>0</v>
      </c>
      <c r="E50" s="31">
        <f>Reading!G18</f>
        <v>0</v>
      </c>
      <c r="F50" s="31" t="str">
        <f>Reading!H18</f>
        <v>d</v>
      </c>
      <c r="G50" s="31" t="str">
        <f>Reading!I18</f>
        <v>a</v>
      </c>
      <c r="H50" s="31">
        <f>Reading!J18</f>
        <v>0</v>
      </c>
      <c r="I50" s="31">
        <f>Reading!K18</f>
        <v>0</v>
      </c>
      <c r="J50" s="31" t="str">
        <f>Reading!L18</f>
        <v>a</v>
      </c>
      <c r="K50" s="31">
        <f>Reading!M18</f>
        <v>0</v>
      </c>
      <c r="L50" s="31">
        <f>Reading!N18</f>
        <v>0</v>
      </c>
      <c r="M50" s="31" t="str">
        <f>Reading!O18</f>
        <v>b</v>
      </c>
      <c r="N50" s="31" t="str">
        <f>Reading!P18</f>
        <v>b</v>
      </c>
      <c r="O50" s="31">
        <f>Reading!Q18</f>
        <v>0</v>
      </c>
      <c r="P50" s="31">
        <f>Reading!R18</f>
        <v>0</v>
      </c>
      <c r="Q50" s="31">
        <f>Reading!S18</f>
        <v>0</v>
      </c>
      <c r="R50" s="31" t="str">
        <f>Reading!T18</f>
        <v>c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Speaking!D18</f>
        <v>a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 t="str">
        <f>Speaking!H18</f>
        <v>a</v>
      </c>
      <c r="G65" s="31" t="str">
        <f>Speaking!I18</f>
        <v>b</v>
      </c>
      <c r="H65" s="31" t="str">
        <f>Speaking!J18</f>
        <v>a</v>
      </c>
      <c r="I65" s="31">
        <f>Speaking!K18</f>
        <v>0</v>
      </c>
      <c r="J65" s="31" t="str">
        <f>Speaking!L18</f>
        <v>a</v>
      </c>
      <c r="K65" s="31">
        <f>Speaking!M18</f>
        <v>0</v>
      </c>
      <c r="L65" s="31">
        <f>Speaking!N18</f>
        <v>0</v>
      </c>
      <c r="M65" s="31">
        <f>Speaking!O18</f>
        <v>0</v>
      </c>
      <c r="N65" s="31" t="str">
        <f>Speaking!P18</f>
        <v>b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 t="str">
        <f>Speaking!T18</f>
        <v>a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3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J75"/>
  <sheetViews>
    <sheetView topLeftCell="A32" zoomScale="85" zoomScaleNormal="85" workbookViewId="0">
      <selection activeCell="AF5" sqref="AF5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Gesamt!B19</f>
        <v>Zorn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Gesamt!C19</f>
        <v>Felix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Vocab!D19</f>
        <v>0</v>
      </c>
      <c r="C5" s="31">
        <f>Vocab!E19</f>
        <v>0</v>
      </c>
      <c r="D5" s="31">
        <f>Vocab!F19</f>
        <v>0</v>
      </c>
      <c r="E5" s="31">
        <f>Vocab!G19</f>
        <v>0</v>
      </c>
      <c r="F5" s="31">
        <f>Vocab!H19</f>
        <v>0</v>
      </c>
      <c r="G5" s="31" t="str">
        <f>Vocab!I19</f>
        <v>b</v>
      </c>
      <c r="H5" s="31">
        <f>Vocab!J19</f>
        <v>0</v>
      </c>
      <c r="I5" s="31">
        <f>Vocab!K19</f>
        <v>0</v>
      </c>
      <c r="J5" s="31">
        <f>Vocab!L19</f>
        <v>0</v>
      </c>
      <c r="K5" s="31">
        <f>Vocab!M19</f>
        <v>0</v>
      </c>
      <c r="L5" s="31">
        <f>Vocab!N19</f>
        <v>0</v>
      </c>
      <c r="M5" s="31">
        <f>Vocab!O19</f>
        <v>0</v>
      </c>
      <c r="N5" s="31">
        <f>Vocab!P19</f>
        <v>0</v>
      </c>
      <c r="O5" s="31">
        <f>Vocab!Q19</f>
        <v>0</v>
      </c>
      <c r="P5" s="31">
        <f>Vocab!R19</f>
        <v>0</v>
      </c>
      <c r="Q5" s="31">
        <f>Vocab!S19</f>
        <v>0</v>
      </c>
      <c r="R5" s="31">
        <f>Vocab!T19</f>
        <v>0</v>
      </c>
      <c r="S5" s="31">
        <f>Vocab!U19</f>
        <v>0</v>
      </c>
      <c r="T5" s="31">
        <f>Vocab!V19</f>
        <v>0</v>
      </c>
      <c r="U5" s="31">
        <f>Vocab!W19</f>
        <v>0</v>
      </c>
      <c r="V5" s="31">
        <f>Vocab!X19</f>
        <v>0</v>
      </c>
      <c r="W5" s="31">
        <f>Vocab!Y19</f>
        <v>0</v>
      </c>
      <c r="X5" s="31">
        <f>Vocab!Z19</f>
        <v>0</v>
      </c>
      <c r="Y5" s="31">
        <f>Vocab!AA19</f>
        <v>0</v>
      </c>
      <c r="Z5" s="31">
        <f>Vocab!AB19</f>
        <v>0</v>
      </c>
      <c r="AA5" s="31">
        <f>Vocab!AC19</f>
        <v>0</v>
      </c>
      <c r="AB5" s="31">
        <f>Vocab!AD19</f>
        <v>0</v>
      </c>
      <c r="AC5" s="31">
        <f>Vocab!AE19</f>
        <v>0</v>
      </c>
      <c r="AD5" s="31">
        <f>Vocab!AF19</f>
        <v>0</v>
      </c>
      <c r="AE5" s="31">
        <f>Vocab!AG19</f>
        <v>0</v>
      </c>
      <c r="AF5" s="31">
        <f>Vocab!AH19</f>
        <v>0</v>
      </c>
      <c r="AG5" s="31">
        <f>Vocab!AI19</f>
        <v>0</v>
      </c>
      <c r="AH5" s="31">
        <f>Vocab!AJ19</f>
        <v>0</v>
      </c>
      <c r="AI5" s="31">
        <f>Vocab!AK19</f>
        <v>0</v>
      </c>
      <c r="AJ5" s="31">
        <f>Vocab!AL19</f>
        <v>0</v>
      </c>
      <c r="AK5" s="31">
        <f>Vocab!AM19</f>
        <v>0</v>
      </c>
      <c r="AL5" s="31">
        <f>Vocab!AN19</f>
        <v>0</v>
      </c>
      <c r="AM5" s="31">
        <f>Vocab!AO19</f>
        <v>0</v>
      </c>
      <c r="AN5" s="31">
        <f>Vocab!AP19</f>
        <v>0</v>
      </c>
      <c r="AO5" s="31">
        <f>Vocab!AQ19</f>
        <v>0</v>
      </c>
      <c r="AP5" s="31">
        <f>Vocab!AR19</f>
        <v>0</v>
      </c>
      <c r="AQ5" s="31">
        <f>Vocab!AS19</f>
        <v>0</v>
      </c>
      <c r="AR5" s="31">
        <f>Vocab!AT19</f>
        <v>0</v>
      </c>
      <c r="AS5" s="31">
        <f>Vocab!AU19</f>
        <v>0</v>
      </c>
      <c r="AT5" s="31">
        <f>Vocab!AV19</f>
        <v>0</v>
      </c>
      <c r="AU5" s="31">
        <f>Vocab!AW19</f>
        <v>0</v>
      </c>
      <c r="AV5" s="31">
        <f>Vocab!AX19</f>
        <v>0</v>
      </c>
      <c r="AW5" s="31">
        <f>Vocab!AY19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>
        <f t="shared" si="0"/>
        <v>3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>
        <f>Listening!D19</f>
        <v>0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>
        <f>Listening!H19</f>
        <v>0</v>
      </c>
      <c r="G20" s="31">
        <f>Listening!I19</f>
        <v>0</v>
      </c>
      <c r="H20" s="31">
        <f>Listening!J19</f>
        <v>0</v>
      </c>
      <c r="I20" s="31">
        <f>Listening!K19</f>
        <v>0</v>
      </c>
      <c r="J20" s="31">
        <f>Listening!L19</f>
        <v>0</v>
      </c>
      <c r="K20" s="31">
        <f>Listening!M19</f>
        <v>0</v>
      </c>
      <c r="L20" s="31">
        <f>Listening!N19</f>
        <v>0</v>
      </c>
      <c r="M20" s="31" t="str">
        <f>Listening!O19</f>
        <v>b</v>
      </c>
      <c r="N20" s="31" t="str">
        <f>Listening!P19</f>
        <v>a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 t="str">
        <f>Listening!T19</f>
        <v>a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>
        <f>Listening!AB19</f>
        <v>0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>
        <f>Writing!D19</f>
        <v>0</v>
      </c>
      <c r="C35" s="31">
        <f>Writing!E19</f>
        <v>0</v>
      </c>
      <c r="D35" s="31">
        <f>Writing!F19</f>
        <v>0</v>
      </c>
      <c r="E35" s="31">
        <f>Writing!G19</f>
        <v>0</v>
      </c>
      <c r="F35" s="31">
        <f>Writing!H19</f>
        <v>0</v>
      </c>
      <c r="G35" s="31">
        <f>Writing!I19</f>
        <v>0</v>
      </c>
      <c r="H35" s="31">
        <f>Writing!J19</f>
        <v>0</v>
      </c>
      <c r="I35" s="31">
        <f>Writing!K19</f>
        <v>0</v>
      </c>
      <c r="J35" s="31">
        <f>Writing!L19</f>
        <v>0</v>
      </c>
      <c r="K35" s="31">
        <f>Writing!M19</f>
        <v>0</v>
      </c>
      <c r="L35" s="31">
        <f>Writing!N19</f>
        <v>0</v>
      </c>
      <c r="M35" s="31" t="str">
        <f>Writing!O19</f>
        <v>a</v>
      </c>
      <c r="N35" s="31" t="str">
        <f>Writing!P19</f>
        <v>b</v>
      </c>
      <c r="O35" s="31" t="str">
        <f>Writing!Q19</f>
        <v>f</v>
      </c>
      <c r="P35" s="31" t="str">
        <f>Writing!R19</f>
        <v>b</v>
      </c>
      <c r="Q35" s="31">
        <f>Writing!S19</f>
        <v>0</v>
      </c>
      <c r="R35" s="31">
        <f>Writing!T19</f>
        <v>0</v>
      </c>
      <c r="S35" s="31">
        <f>Writing!U19</f>
        <v>0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>
        <f>Writing!AB19</f>
        <v>0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4</v>
      </c>
      <c r="N36">
        <f t="shared" si="2"/>
        <v>3</v>
      </c>
      <c r="O36">
        <f t="shared" si="2"/>
        <v>0</v>
      </c>
      <c r="P36">
        <f t="shared" si="2"/>
        <v>3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Reading!D19</f>
        <v>f</v>
      </c>
      <c r="C50" s="31">
        <f>Reading!E19</f>
        <v>0</v>
      </c>
      <c r="D50" s="31">
        <f>Reading!F19</f>
        <v>0</v>
      </c>
      <c r="E50" s="31">
        <f>Reading!G19</f>
        <v>0</v>
      </c>
      <c r="F50" s="31">
        <f>Reading!H19</f>
        <v>0</v>
      </c>
      <c r="G50" s="31">
        <f>Reading!I19</f>
        <v>0</v>
      </c>
      <c r="H50" s="31">
        <f>Reading!J19</f>
        <v>0</v>
      </c>
      <c r="I50" s="31">
        <f>Reading!K19</f>
        <v>0</v>
      </c>
      <c r="J50" s="31">
        <f>Reading!L19</f>
        <v>0</v>
      </c>
      <c r="K50" s="31">
        <f>Reading!M19</f>
        <v>0</v>
      </c>
      <c r="L50" s="31">
        <f>Reading!N19</f>
        <v>0</v>
      </c>
      <c r="M50" s="31" t="str">
        <f>Reading!O19</f>
        <v>f</v>
      </c>
      <c r="N50" s="31" t="str">
        <f>Reading!P19</f>
        <v>e</v>
      </c>
      <c r="O50" s="31">
        <f>Reading!Q19</f>
        <v>0</v>
      </c>
      <c r="P50" s="31">
        <f>Reading!R19</f>
        <v>0</v>
      </c>
      <c r="Q50" s="31">
        <f>Reading!S19</f>
        <v>0</v>
      </c>
      <c r="R50" s="31" t="str">
        <f>Reading!T19</f>
        <v>b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>
        <f>Reading!AB19</f>
        <v>0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>
        <f t="shared" si="3"/>
        <v>0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>
        <f>Speaking!D19</f>
        <v>0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>
        <f>Speaking!H19</f>
        <v>0</v>
      </c>
      <c r="G65" s="31">
        <f>Speaking!I19</f>
        <v>0</v>
      </c>
      <c r="H65" s="31">
        <f>Speaking!J19</f>
        <v>0</v>
      </c>
      <c r="I65" s="31">
        <f>Speaking!K19</f>
        <v>0</v>
      </c>
      <c r="J65" s="31">
        <f>Speaking!L19</f>
        <v>0</v>
      </c>
      <c r="K65" s="31">
        <f>Speaking!M19</f>
        <v>0</v>
      </c>
      <c r="L65" s="31">
        <f>Speaking!N19</f>
        <v>0</v>
      </c>
      <c r="M65" s="31">
        <f>Speaking!O19</f>
        <v>0</v>
      </c>
      <c r="N65" s="31">
        <f>Speaking!P19</f>
        <v>0</v>
      </c>
      <c r="O65" s="31" t="str">
        <f>Speaking!Q19</f>
        <v>a</v>
      </c>
      <c r="P65" s="31">
        <f>Speaking!R19</f>
        <v>0</v>
      </c>
      <c r="Q65" s="31">
        <f>Speaking!S19</f>
        <v>0</v>
      </c>
      <c r="R65" s="31" t="str">
        <f>Speaking!T19</f>
        <v>a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>
        <f>Speaking!AB19</f>
        <v>0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>
        <f t="shared" si="4"/>
        <v>4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Gesamt!B20</f>
        <v>Hirschböck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Gesamt!C20</f>
        <v>Leo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Vocab!D20</f>
        <v>0</v>
      </c>
      <c r="C5" s="31">
        <f>Vocab!E20</f>
        <v>0</v>
      </c>
      <c r="D5" s="31">
        <f>Vocab!F20</f>
        <v>0</v>
      </c>
      <c r="E5" s="31">
        <f>Vocab!G20</f>
        <v>0</v>
      </c>
      <c r="F5" s="31">
        <f>Vocab!H20</f>
        <v>0</v>
      </c>
      <c r="G5" s="31">
        <f>Vocab!I20</f>
        <v>0</v>
      </c>
      <c r="H5" s="31">
        <f>Vocab!J20</f>
        <v>0</v>
      </c>
      <c r="I5" s="31">
        <f>Vocab!K20</f>
        <v>0</v>
      </c>
      <c r="J5" s="31">
        <f>Vocab!L20</f>
        <v>0</v>
      </c>
      <c r="K5" s="31">
        <f>Vocab!M20</f>
        <v>0</v>
      </c>
      <c r="L5" s="31" t="str">
        <f>Vocab!N20</f>
        <v>b</v>
      </c>
      <c r="M5" s="31" t="str">
        <f>Vocab!O20</f>
        <v>c</v>
      </c>
      <c r="N5" s="31">
        <f>Vocab!P20</f>
        <v>0</v>
      </c>
      <c r="O5" s="31" t="str">
        <f>Vocab!Q20</f>
        <v>a</v>
      </c>
      <c r="P5" s="31">
        <f>Vocab!R20</f>
        <v>0</v>
      </c>
      <c r="Q5" s="31">
        <f>Vocab!S20</f>
        <v>0</v>
      </c>
      <c r="R5" s="31">
        <f>Vocab!T20</f>
        <v>0</v>
      </c>
      <c r="S5" s="31">
        <f>Vocab!U20</f>
        <v>0</v>
      </c>
      <c r="T5" s="31">
        <f>Vocab!V20</f>
        <v>0</v>
      </c>
      <c r="U5" s="31" t="str">
        <f>Vocab!W20</f>
        <v>a</v>
      </c>
      <c r="V5" s="31">
        <f>Vocab!X20</f>
        <v>0</v>
      </c>
      <c r="W5" s="31">
        <f>Vocab!Y20</f>
        <v>0</v>
      </c>
      <c r="X5" s="31">
        <f>Vocab!Z20</f>
        <v>0</v>
      </c>
      <c r="Y5" s="31">
        <f>Vocab!AA20</f>
        <v>0</v>
      </c>
      <c r="Z5" s="31">
        <f>Vocab!AB20</f>
        <v>0</v>
      </c>
      <c r="AA5" s="31">
        <f>Vocab!AC20</f>
        <v>0</v>
      </c>
      <c r="AB5" s="31">
        <f>Vocab!AD20</f>
        <v>0</v>
      </c>
      <c r="AC5" s="31">
        <f>Vocab!AE20</f>
        <v>0</v>
      </c>
      <c r="AD5" s="31">
        <f>Vocab!AF20</f>
        <v>0</v>
      </c>
      <c r="AE5" s="31">
        <f>Vocab!AG20</f>
        <v>0</v>
      </c>
      <c r="AF5" s="31">
        <f>Vocab!AH20</f>
        <v>0</v>
      </c>
      <c r="AG5" s="31">
        <f>Vocab!AI20</f>
        <v>0</v>
      </c>
      <c r="AH5" s="31">
        <f>Vocab!AJ20</f>
        <v>0</v>
      </c>
      <c r="AI5" s="31">
        <f>Vocab!AK20</f>
        <v>0</v>
      </c>
      <c r="AJ5" s="31">
        <f>Vocab!AL20</f>
        <v>0</v>
      </c>
      <c r="AK5" s="31">
        <f>Vocab!AM20</f>
        <v>0</v>
      </c>
      <c r="AL5" s="31">
        <f>Vocab!AN20</f>
        <v>0</v>
      </c>
      <c r="AM5" s="31">
        <f>Vocab!AO20</f>
        <v>0</v>
      </c>
      <c r="AN5" s="31">
        <f>Vocab!AP20</f>
        <v>0</v>
      </c>
      <c r="AO5" s="31">
        <f>Vocab!AQ20</f>
        <v>0</v>
      </c>
      <c r="AP5" s="31">
        <f>Vocab!AR20</f>
        <v>0</v>
      </c>
      <c r="AQ5" s="31">
        <f>Vocab!AS20</f>
        <v>0</v>
      </c>
      <c r="AR5" s="31">
        <f>Vocab!AT20</f>
        <v>0</v>
      </c>
      <c r="AS5" s="31">
        <f>Vocab!AU20</f>
        <v>0</v>
      </c>
      <c r="AT5" s="31">
        <f>Vocab!AV20</f>
        <v>0</v>
      </c>
      <c r="AU5" s="31">
        <f>Vocab!AW20</f>
        <v>0</v>
      </c>
      <c r="AV5" s="31">
        <f>Vocab!AX20</f>
        <v>0</v>
      </c>
      <c r="AW5" s="31">
        <f>Vocab!AY20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>
        <f t="shared" si="0"/>
        <v>3</v>
      </c>
      <c r="M6">
        <f t="shared" si="0"/>
        <v>2</v>
      </c>
      <c r="N6" t="e">
        <f t="shared" si="0"/>
        <v>#N/A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Listening!D20</f>
        <v>d</v>
      </c>
      <c r="C20" s="31" t="str">
        <f>Listening!E20</f>
        <v>d</v>
      </c>
      <c r="D20" s="31">
        <f>Listening!F20</f>
        <v>0</v>
      </c>
      <c r="E20" s="31">
        <f>Listening!G20</f>
        <v>0</v>
      </c>
      <c r="F20" s="31" t="str">
        <f>Listening!H20</f>
        <v>c</v>
      </c>
      <c r="G20" s="31">
        <f>Listening!I20</f>
        <v>0</v>
      </c>
      <c r="H20" s="31">
        <f>Listening!J20</f>
        <v>0</v>
      </c>
      <c r="I20" s="31">
        <f>Listening!K20</f>
        <v>0</v>
      </c>
      <c r="J20" s="31" t="str">
        <f>Listening!L20</f>
        <v>a</v>
      </c>
      <c r="K20" s="31">
        <f>Listening!M20</f>
        <v>0</v>
      </c>
      <c r="L20" s="31">
        <f>Listening!N20</f>
        <v>0</v>
      </c>
      <c r="M20" s="31" t="str">
        <f>Listening!O20</f>
        <v>a</v>
      </c>
      <c r="N20" s="31">
        <f>Listening!P20</f>
        <v>0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>
        <f>Listening!T20</f>
        <v>0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>
        <f>Listening!AB20</f>
        <v>0</v>
      </c>
      <c r="AA20" s="31">
        <f>Listening!AC20</f>
        <v>0</v>
      </c>
      <c r="AB20" s="31">
        <f>Listening!AD20</f>
        <v>0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>
      <c r="B21">
        <f>LOOKUP(B20,$BB$4:$BB$9,$BC$4:$BC$9)</f>
        <v>1</v>
      </c>
      <c r="C21">
        <f t="shared" ref="C21:AW21" si="1">LOOKUP(C20,$BB$4:$BB$9,$BC$4:$BC$9)</f>
        <v>1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Writing!D20</f>
        <v>c</v>
      </c>
      <c r="C35" s="31">
        <f>Writing!E20</f>
        <v>0</v>
      </c>
      <c r="D35" s="31">
        <f>Writing!F20</f>
        <v>0</v>
      </c>
      <c r="E35" s="31">
        <f>Writing!G20</f>
        <v>0</v>
      </c>
      <c r="F35" s="31" t="str">
        <f>Writing!H20</f>
        <v>c</v>
      </c>
      <c r="G35" s="31" t="str">
        <f>Writing!I20</f>
        <v>c</v>
      </c>
      <c r="H35" s="31">
        <f>Writing!J20</f>
        <v>0</v>
      </c>
      <c r="I35" s="31">
        <f>Writing!K20</f>
        <v>0</v>
      </c>
      <c r="J35" s="31" t="str">
        <f>Writing!L20</f>
        <v>a</v>
      </c>
      <c r="K35" s="31" t="str">
        <f>Writing!M20</f>
        <v>c</v>
      </c>
      <c r="L35" s="31">
        <f>Writing!N20</f>
        <v>0</v>
      </c>
      <c r="M35" s="31" t="str">
        <f>Writing!O20</f>
        <v>c</v>
      </c>
      <c r="N35" s="31">
        <f>Writing!P20</f>
        <v>0</v>
      </c>
      <c r="O35" s="31">
        <f>Writing!Q20</f>
        <v>0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>
        <f>Writing!AB20</f>
        <v>0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2</v>
      </c>
      <c r="L36" t="e">
        <f t="shared" si="2"/>
        <v>#N/A</v>
      </c>
      <c r="M36">
        <f t="shared" si="2"/>
        <v>2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Reading!D20</f>
        <v>d</v>
      </c>
      <c r="C50" s="31" t="str">
        <f>Reading!E20</f>
        <v>d</v>
      </c>
      <c r="D50" s="31">
        <f>Reading!F20</f>
        <v>0</v>
      </c>
      <c r="E50" s="31">
        <f>Reading!G20</f>
        <v>0</v>
      </c>
      <c r="F50" s="31" t="str">
        <f>Reading!H20</f>
        <v>b</v>
      </c>
      <c r="G50" s="31">
        <f>Reading!I20</f>
        <v>0</v>
      </c>
      <c r="H50" s="31">
        <f>Reading!J20</f>
        <v>0</v>
      </c>
      <c r="I50" s="31">
        <f>Reading!K20</f>
        <v>0</v>
      </c>
      <c r="J50" s="31" t="str">
        <f>Reading!L20</f>
        <v>d</v>
      </c>
      <c r="K50" s="31">
        <f>Reading!M20</f>
        <v>0</v>
      </c>
      <c r="L50" s="31">
        <f>Reading!N20</f>
        <v>0</v>
      </c>
      <c r="M50" s="31" t="str">
        <f>Reading!O20</f>
        <v>b</v>
      </c>
      <c r="N50" s="31">
        <f>Reading!P20</f>
        <v>0</v>
      </c>
      <c r="O50" s="31">
        <f>Reading!Q20</f>
        <v>0</v>
      </c>
      <c r="P50" s="31">
        <f>Reading!R20</f>
        <v>0</v>
      </c>
      <c r="Q50" s="31">
        <f>Reading!S20</f>
        <v>0</v>
      </c>
      <c r="R50" s="31">
        <f>Reading!T20</f>
        <v>0</v>
      </c>
      <c r="S50" s="31">
        <f>Reading!U20</f>
        <v>0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>
        <f>Reading!AB20</f>
        <v>0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Speaking!D20</f>
        <v>a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 t="str">
        <f>Speaking!H20</f>
        <v>a</v>
      </c>
      <c r="G65" s="31" t="str">
        <f>Speaking!I20</f>
        <v>c</v>
      </c>
      <c r="H65" s="31">
        <f>Speaking!J20</f>
        <v>0</v>
      </c>
      <c r="I65" s="31">
        <f>Speaking!K20</f>
        <v>0</v>
      </c>
      <c r="J65" s="31" t="str">
        <f>Speaking!L20</f>
        <v>a</v>
      </c>
      <c r="K65" s="31">
        <f>Speaking!M20</f>
        <v>0</v>
      </c>
      <c r="L65" s="31">
        <f>Speaking!N20</f>
        <v>0</v>
      </c>
      <c r="M65" s="31">
        <f>Speaking!O20</f>
        <v>0</v>
      </c>
      <c r="N65" s="31">
        <f>Speaking!P20</f>
        <v>0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>
        <f>Speaking!T20</f>
        <v>0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>
        <f>Speaking!AB20</f>
        <v>0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>
        <f>Gesamt!B21</f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>
        <f>Gesamt!C21</f>
        <v>0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Vocab!D21</f>
        <v>0</v>
      </c>
      <c r="C5" s="31">
        <f>Vocab!E21</f>
        <v>0</v>
      </c>
      <c r="D5" s="31">
        <f>Vocab!F21</f>
        <v>0</v>
      </c>
      <c r="E5" s="31">
        <f>Vocab!G21</f>
        <v>0</v>
      </c>
      <c r="F5" s="31">
        <f>Vocab!H21</f>
        <v>0</v>
      </c>
      <c r="G5" s="31">
        <f>Vocab!I21</f>
        <v>0</v>
      </c>
      <c r="H5" s="31">
        <f>Vocab!J21</f>
        <v>0</v>
      </c>
      <c r="I5" s="31">
        <f>Vocab!K21</f>
        <v>0</v>
      </c>
      <c r="J5" s="31">
        <f>Vocab!L21</f>
        <v>0</v>
      </c>
      <c r="K5" s="31">
        <f>Vocab!M21</f>
        <v>0</v>
      </c>
      <c r="L5" s="31">
        <f>Vocab!N21</f>
        <v>0</v>
      </c>
      <c r="M5" s="31">
        <f>Vocab!O21</f>
        <v>0</v>
      </c>
      <c r="N5" s="31">
        <f>Vocab!P21</f>
        <v>0</v>
      </c>
      <c r="O5" s="31">
        <f>Vocab!Q21</f>
        <v>0</v>
      </c>
      <c r="P5" s="31">
        <f>Vocab!R21</f>
        <v>0</v>
      </c>
      <c r="Q5" s="31">
        <f>Vocab!S21</f>
        <v>0</v>
      </c>
      <c r="R5" s="31">
        <f>Vocab!T21</f>
        <v>0</v>
      </c>
      <c r="S5" s="31">
        <f>Vocab!U21</f>
        <v>0</v>
      </c>
      <c r="T5" s="31">
        <f>Vocab!V21</f>
        <v>0</v>
      </c>
      <c r="U5" s="31">
        <f>Vocab!W21</f>
        <v>0</v>
      </c>
      <c r="V5" s="31">
        <f>Vocab!X21</f>
        <v>0</v>
      </c>
      <c r="W5" s="31">
        <f>Vocab!Y21</f>
        <v>0</v>
      </c>
      <c r="X5" s="31">
        <f>Vocab!Z21</f>
        <v>0</v>
      </c>
      <c r="Y5" s="31">
        <f>Vocab!AA21</f>
        <v>0</v>
      </c>
      <c r="Z5" s="31">
        <f>Vocab!AB21</f>
        <v>0</v>
      </c>
      <c r="AA5" s="31">
        <f>Vocab!AC21</f>
        <v>0</v>
      </c>
      <c r="AB5" s="31">
        <f>Vocab!AD21</f>
        <v>0</v>
      </c>
      <c r="AC5" s="31">
        <f>Vocab!AE21</f>
        <v>0</v>
      </c>
      <c r="AD5" s="31">
        <f>Vocab!AF21</f>
        <v>0</v>
      </c>
      <c r="AE5" s="31">
        <f>Vocab!AG21</f>
        <v>0</v>
      </c>
      <c r="AF5" s="31">
        <f>Vocab!AH21</f>
        <v>0</v>
      </c>
      <c r="AG5" s="31">
        <f>Vocab!AI21</f>
        <v>0</v>
      </c>
      <c r="AH5" s="31">
        <f>Vocab!AJ21</f>
        <v>0</v>
      </c>
      <c r="AI5" s="31">
        <f>Vocab!AK21</f>
        <v>0</v>
      </c>
      <c r="AJ5" s="31">
        <f>Vocab!AL21</f>
        <v>0</v>
      </c>
      <c r="AK5" s="31">
        <f>Vocab!AM21</f>
        <v>0</v>
      </c>
      <c r="AL5" s="31">
        <f>Vocab!AN21</f>
        <v>0</v>
      </c>
      <c r="AM5" s="31">
        <f>Vocab!AO21</f>
        <v>0</v>
      </c>
      <c r="AN5" s="31">
        <f>Vocab!AP21</f>
        <v>0</v>
      </c>
      <c r="AO5" s="31">
        <f>Vocab!AQ21</f>
        <v>0</v>
      </c>
      <c r="AP5" s="31">
        <f>Vocab!AR21</f>
        <v>0</v>
      </c>
      <c r="AQ5" s="31">
        <f>Vocab!AS21</f>
        <v>0</v>
      </c>
      <c r="AR5" s="31">
        <f>Vocab!AT21</f>
        <v>0</v>
      </c>
      <c r="AS5" s="31">
        <f>Vocab!AU21</f>
        <v>0</v>
      </c>
      <c r="AT5" s="31">
        <f>Vocab!AV21</f>
        <v>0</v>
      </c>
      <c r="AU5" s="31">
        <f>Vocab!AW21</f>
        <v>0</v>
      </c>
      <c r="AV5" s="31">
        <f>Vocab!AX21</f>
        <v>0</v>
      </c>
      <c r="AW5" s="31">
        <f>Vocab!AY21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>
        <f>Listening!D21</f>
        <v>0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>
        <f>Listening!H21</f>
        <v>0</v>
      </c>
      <c r="G20" s="31">
        <f>Listening!I21</f>
        <v>0</v>
      </c>
      <c r="H20" s="31">
        <f>Listening!J21</f>
        <v>0</v>
      </c>
      <c r="I20" s="31">
        <f>Listening!K21</f>
        <v>0</v>
      </c>
      <c r="J20" s="31">
        <f>Listening!L21</f>
        <v>0</v>
      </c>
      <c r="K20" s="31">
        <f>Listening!M21</f>
        <v>0</v>
      </c>
      <c r="L20" s="31">
        <f>Listening!N21</f>
        <v>0</v>
      </c>
      <c r="M20" s="31">
        <f>Listening!O21</f>
        <v>0</v>
      </c>
      <c r="N20" s="31">
        <f>Listening!P21</f>
        <v>0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>
        <f>Writing!D21</f>
        <v>0</v>
      </c>
      <c r="C35" s="31">
        <f>Writing!E21</f>
        <v>0</v>
      </c>
      <c r="D35" s="31">
        <f>Writing!F21</f>
        <v>0</v>
      </c>
      <c r="E35" s="31">
        <f>Writing!G21</f>
        <v>0</v>
      </c>
      <c r="F35" s="31">
        <f>Writing!H21</f>
        <v>0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>
        <f>Writing!M21</f>
        <v>0</v>
      </c>
      <c r="L35" s="31">
        <f>Writing!N21</f>
        <v>0</v>
      </c>
      <c r="M35" s="31">
        <f>Writing!O21</f>
        <v>0</v>
      </c>
      <c r="N35" s="31">
        <f>Writing!P21</f>
        <v>0</v>
      </c>
      <c r="O35" s="31">
        <f>Writing!Q21</f>
        <v>0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>
        <f>Reading!D21</f>
        <v>0</v>
      </c>
      <c r="C50" s="31">
        <f>Reading!E21</f>
        <v>0</v>
      </c>
      <c r="D50" s="31">
        <f>Reading!F21</f>
        <v>0</v>
      </c>
      <c r="E50" s="31">
        <f>Reading!G21</f>
        <v>0</v>
      </c>
      <c r="F50" s="31">
        <f>Reading!H21</f>
        <v>0</v>
      </c>
      <c r="G50" s="31">
        <f>Reading!I21</f>
        <v>0</v>
      </c>
      <c r="H50" s="31">
        <f>Reading!J21</f>
        <v>0</v>
      </c>
      <c r="I50" s="31">
        <f>Reading!K21</f>
        <v>0</v>
      </c>
      <c r="J50" s="31">
        <f>Reading!L21</f>
        <v>0</v>
      </c>
      <c r="K50" s="31">
        <f>Reading!M21</f>
        <v>0</v>
      </c>
      <c r="L50" s="31">
        <f>Reading!N21</f>
        <v>0</v>
      </c>
      <c r="M50" s="31">
        <f>Reading!O21</f>
        <v>0</v>
      </c>
      <c r="N50" s="31">
        <f>Reading!P21</f>
        <v>0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>
        <f>Speaking!D21</f>
        <v>0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>
        <f>Speaking!H21</f>
        <v>0</v>
      </c>
      <c r="G65" s="31">
        <f>Speaking!I21</f>
        <v>0</v>
      </c>
      <c r="H65" s="31">
        <f>Speaking!J21</f>
        <v>0</v>
      </c>
      <c r="I65" s="31">
        <f>Speaking!K21</f>
        <v>0</v>
      </c>
      <c r="J65" s="31">
        <f>Speaking!L21</f>
        <v>0</v>
      </c>
      <c r="K65" s="31">
        <f>Speaking!M21</f>
        <v>0</v>
      </c>
      <c r="L65" s="31">
        <f>Speaking!N21</f>
        <v>0</v>
      </c>
      <c r="M65" s="31">
        <f>Speaking!O21</f>
        <v>0</v>
      </c>
      <c r="N65" s="31">
        <f>Speaking!P21</f>
        <v>0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J75"/>
  <sheetViews>
    <sheetView topLeftCell="A13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>
        <f>Gesamt!B22</f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>
        <f>Gesamt!C22</f>
        <v>0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Vocab!D22</f>
        <v>0</v>
      </c>
      <c r="C5" s="31">
        <f>Vocab!E22</f>
        <v>0</v>
      </c>
      <c r="D5" s="31">
        <f>Vocab!F22</f>
        <v>0</v>
      </c>
      <c r="E5" s="31">
        <f>Vocab!G22</f>
        <v>0</v>
      </c>
      <c r="F5" s="31">
        <f>Vocab!H22</f>
        <v>0</v>
      </c>
      <c r="G5" s="31">
        <f>Vocab!I22</f>
        <v>0</v>
      </c>
      <c r="H5" s="31">
        <f>Vocab!J22</f>
        <v>0</v>
      </c>
      <c r="I5" s="31">
        <f>Vocab!K22</f>
        <v>0</v>
      </c>
      <c r="J5" s="31">
        <f>Vocab!L22</f>
        <v>0</v>
      </c>
      <c r="K5" s="31">
        <f>Vocab!M22</f>
        <v>0</v>
      </c>
      <c r="L5" s="31">
        <f>Vocab!N22</f>
        <v>0</v>
      </c>
      <c r="M5" s="31">
        <f>Vocab!O22</f>
        <v>0</v>
      </c>
      <c r="N5" s="31">
        <f>Vocab!P22</f>
        <v>0</v>
      </c>
      <c r="O5" s="31">
        <f>Vocab!Q22</f>
        <v>0</v>
      </c>
      <c r="P5" s="31">
        <f>Vocab!R22</f>
        <v>0</v>
      </c>
      <c r="Q5" s="31">
        <f>Vocab!S22</f>
        <v>0</v>
      </c>
      <c r="R5" s="31">
        <f>Vocab!T22</f>
        <v>0</v>
      </c>
      <c r="S5" s="31">
        <f>Vocab!U22</f>
        <v>0</v>
      </c>
      <c r="T5" s="31">
        <f>Vocab!V22</f>
        <v>0</v>
      </c>
      <c r="U5" s="31">
        <f>Vocab!W22</f>
        <v>0</v>
      </c>
      <c r="V5" s="31">
        <f>Vocab!X22</f>
        <v>0</v>
      </c>
      <c r="W5" s="31">
        <f>Vocab!Y22</f>
        <v>0</v>
      </c>
      <c r="X5" s="31">
        <f>Vocab!Z22</f>
        <v>0</v>
      </c>
      <c r="Y5" s="31">
        <f>Vocab!AA22</f>
        <v>0</v>
      </c>
      <c r="Z5" s="31">
        <f>Vocab!AB22</f>
        <v>0</v>
      </c>
      <c r="AA5" s="31">
        <f>Vocab!AC22</f>
        <v>0</v>
      </c>
      <c r="AB5" s="31">
        <f>Vocab!AD22</f>
        <v>0</v>
      </c>
      <c r="AC5" s="31">
        <f>Vocab!AE22</f>
        <v>0</v>
      </c>
      <c r="AD5" s="31">
        <f>Vocab!AF22</f>
        <v>0</v>
      </c>
      <c r="AE5" s="31">
        <f>Vocab!AG22</f>
        <v>0</v>
      </c>
      <c r="AF5" s="31">
        <f>Vocab!AH22</f>
        <v>0</v>
      </c>
      <c r="AG5" s="31">
        <f>Vocab!AI22</f>
        <v>0</v>
      </c>
      <c r="AH5" s="31">
        <f>Vocab!AJ22</f>
        <v>0</v>
      </c>
      <c r="AI5" s="31">
        <f>Vocab!AK22</f>
        <v>0</v>
      </c>
      <c r="AJ5" s="31">
        <f>Vocab!AL22</f>
        <v>0</v>
      </c>
      <c r="AK5" s="31">
        <f>Vocab!AM22</f>
        <v>0</v>
      </c>
      <c r="AL5" s="31">
        <f>Vocab!AN22</f>
        <v>0</v>
      </c>
      <c r="AM5" s="31">
        <f>Vocab!AO22</f>
        <v>0</v>
      </c>
      <c r="AN5" s="31">
        <f>Vocab!AP22</f>
        <v>0</v>
      </c>
      <c r="AO5" s="31">
        <f>Vocab!AQ22</f>
        <v>0</v>
      </c>
      <c r="AP5" s="31">
        <f>Vocab!AR22</f>
        <v>0</v>
      </c>
      <c r="AQ5" s="31">
        <f>Vocab!AS22</f>
        <v>0</v>
      </c>
      <c r="AR5" s="31">
        <f>Vocab!AT22</f>
        <v>0</v>
      </c>
      <c r="AS5" s="31">
        <f>Vocab!AU22</f>
        <v>0</v>
      </c>
      <c r="AT5" s="31">
        <f>Vocab!AV22</f>
        <v>0</v>
      </c>
      <c r="AU5" s="31">
        <f>Vocab!AW22</f>
        <v>0</v>
      </c>
      <c r="AV5" s="31">
        <f>Vocab!AX22</f>
        <v>0</v>
      </c>
      <c r="AW5" s="31">
        <f>Vocab!AY22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>
        <f>Listening!D22</f>
        <v>0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>
        <f>Listening!H22</f>
        <v>0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>
        <f>Listening!L22</f>
        <v>0</v>
      </c>
      <c r="K20" s="31">
        <f>Listening!M22</f>
        <v>0</v>
      </c>
      <c r="L20" s="31">
        <f>Listening!N22</f>
        <v>0</v>
      </c>
      <c r="M20" s="31">
        <f>Listening!O22</f>
        <v>0</v>
      </c>
      <c r="N20" s="31">
        <f>Listening!P22</f>
        <v>0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>
        <f>Writing!D22</f>
        <v>0</v>
      </c>
      <c r="C35" s="31">
        <f>Writing!E22</f>
        <v>0</v>
      </c>
      <c r="D35" s="31">
        <f>Writing!F22</f>
        <v>0</v>
      </c>
      <c r="E35" s="31">
        <f>Writing!G22</f>
        <v>0</v>
      </c>
      <c r="F35" s="31">
        <f>Writing!H22</f>
        <v>0</v>
      </c>
      <c r="G35" s="31">
        <f>Writing!I22</f>
        <v>0</v>
      </c>
      <c r="H35" s="31">
        <f>Writing!J22</f>
        <v>0</v>
      </c>
      <c r="I35" s="31">
        <f>Writing!K22</f>
        <v>0</v>
      </c>
      <c r="J35" s="31">
        <f>Writing!L22</f>
        <v>0</v>
      </c>
      <c r="K35" s="31">
        <f>Writing!M22</f>
        <v>0</v>
      </c>
      <c r="L35" s="31">
        <f>Writing!N22</f>
        <v>0</v>
      </c>
      <c r="M35" s="31">
        <f>Writing!O22</f>
        <v>0</v>
      </c>
      <c r="N35" s="31">
        <f>Writing!P22</f>
        <v>0</v>
      </c>
      <c r="O35" s="31">
        <f>Writing!Q22</f>
        <v>0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>
        <f>Reading!D22</f>
        <v>0</v>
      </c>
      <c r="C50" s="31">
        <f>Reading!E22</f>
        <v>0</v>
      </c>
      <c r="D50" s="31">
        <f>Reading!F22</f>
        <v>0</v>
      </c>
      <c r="E50" s="31">
        <f>Reading!G22</f>
        <v>0</v>
      </c>
      <c r="F50" s="31">
        <f>Reading!H22</f>
        <v>0</v>
      </c>
      <c r="G50" s="31">
        <f>Reading!I22</f>
        <v>0</v>
      </c>
      <c r="H50" s="31">
        <f>Reading!J22</f>
        <v>0</v>
      </c>
      <c r="I50" s="31">
        <f>Reading!K22</f>
        <v>0</v>
      </c>
      <c r="J50" s="31">
        <f>Reading!L22</f>
        <v>0</v>
      </c>
      <c r="K50" s="31">
        <f>Reading!M22</f>
        <v>0</v>
      </c>
      <c r="L50" s="31">
        <f>Reading!N22</f>
        <v>0</v>
      </c>
      <c r="M50" s="31">
        <f>Reading!O22</f>
        <v>0</v>
      </c>
      <c r="N50" s="31">
        <f>Reading!P22</f>
        <v>0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>
        <f>Speaking!D22</f>
        <v>0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>
        <f>Speaking!H22</f>
        <v>0</v>
      </c>
      <c r="G65" s="31">
        <f>Speaking!I22</f>
        <v>0</v>
      </c>
      <c r="H65" s="31">
        <f>Speaking!J22</f>
        <v>0</v>
      </c>
      <c r="I65" s="31">
        <f>Speaking!K22</f>
        <v>0</v>
      </c>
      <c r="J65" s="31">
        <f>Speaking!L22</f>
        <v>0</v>
      </c>
      <c r="K65" s="31">
        <f>Speaking!M22</f>
        <v>0</v>
      </c>
      <c r="L65" s="31">
        <f>Speaking!N22</f>
        <v>0</v>
      </c>
      <c r="M65" s="31">
        <f>Speaking!O22</f>
        <v>0</v>
      </c>
      <c r="N65" s="31">
        <f>Speaking!P22</f>
        <v>0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>
        <f>Gesamt!B23</f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>
        <f>Gesamt!C23</f>
        <v>0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Vocab!D23</f>
        <v>0</v>
      </c>
      <c r="C5" s="31">
        <f>Vocab!E23</f>
        <v>0</v>
      </c>
      <c r="D5" s="31">
        <f>Vocab!F23</f>
        <v>0</v>
      </c>
      <c r="E5" s="31">
        <f>Vocab!G23</f>
        <v>0</v>
      </c>
      <c r="F5" s="31">
        <f>Vocab!H23</f>
        <v>0</v>
      </c>
      <c r="G5" s="31">
        <f>Vocab!I23</f>
        <v>0</v>
      </c>
      <c r="H5" s="31">
        <f>Vocab!J23</f>
        <v>0</v>
      </c>
      <c r="I5" s="31">
        <f>Vocab!K23</f>
        <v>0</v>
      </c>
      <c r="J5" s="31">
        <f>Vocab!L23</f>
        <v>0</v>
      </c>
      <c r="K5" s="31">
        <f>Vocab!M23</f>
        <v>0</v>
      </c>
      <c r="L5" s="31">
        <f>Vocab!N23</f>
        <v>0</v>
      </c>
      <c r="M5" s="31">
        <f>Vocab!O23</f>
        <v>0</v>
      </c>
      <c r="N5" s="31">
        <f>Vocab!P23</f>
        <v>0</v>
      </c>
      <c r="O5" s="31">
        <f>Vocab!Q23</f>
        <v>0</v>
      </c>
      <c r="P5" s="31">
        <f>Vocab!R23</f>
        <v>0</v>
      </c>
      <c r="Q5" s="31">
        <f>Vocab!S23</f>
        <v>0</v>
      </c>
      <c r="R5" s="31">
        <f>Vocab!T23</f>
        <v>0</v>
      </c>
      <c r="S5" s="31">
        <f>Vocab!U23</f>
        <v>0</v>
      </c>
      <c r="T5" s="31">
        <f>Vocab!V23</f>
        <v>0</v>
      </c>
      <c r="U5" s="31">
        <f>Vocab!W23</f>
        <v>0</v>
      </c>
      <c r="V5" s="31">
        <f>Vocab!X23</f>
        <v>0</v>
      </c>
      <c r="W5" s="31">
        <f>Vocab!Y23</f>
        <v>0</v>
      </c>
      <c r="X5" s="31">
        <f>Vocab!Z23</f>
        <v>0</v>
      </c>
      <c r="Y5" s="31">
        <f>Vocab!AA23</f>
        <v>0</v>
      </c>
      <c r="Z5" s="31">
        <f>Vocab!AB23</f>
        <v>0</v>
      </c>
      <c r="AA5" s="31">
        <f>Vocab!AC23</f>
        <v>0</v>
      </c>
      <c r="AB5" s="31">
        <f>Vocab!AD23</f>
        <v>0</v>
      </c>
      <c r="AC5" s="31">
        <f>Vocab!AE23</f>
        <v>0</v>
      </c>
      <c r="AD5" s="31">
        <f>Vocab!AF23</f>
        <v>0</v>
      </c>
      <c r="AE5" s="31">
        <f>Vocab!AG23</f>
        <v>0</v>
      </c>
      <c r="AF5" s="31">
        <f>Vocab!AH23</f>
        <v>0</v>
      </c>
      <c r="AG5" s="31">
        <f>Vocab!AI23</f>
        <v>0</v>
      </c>
      <c r="AH5" s="31">
        <f>Vocab!AJ23</f>
        <v>0</v>
      </c>
      <c r="AI5" s="31">
        <f>Vocab!AK23</f>
        <v>0</v>
      </c>
      <c r="AJ5" s="31">
        <f>Vocab!AL23</f>
        <v>0</v>
      </c>
      <c r="AK5" s="31">
        <f>Vocab!AM23</f>
        <v>0</v>
      </c>
      <c r="AL5" s="31">
        <f>Vocab!AN23</f>
        <v>0</v>
      </c>
      <c r="AM5" s="31">
        <f>Vocab!AO23</f>
        <v>0</v>
      </c>
      <c r="AN5" s="31">
        <f>Vocab!AP23</f>
        <v>0</v>
      </c>
      <c r="AO5" s="31">
        <f>Vocab!AQ23</f>
        <v>0</v>
      </c>
      <c r="AP5" s="31">
        <f>Vocab!AR23</f>
        <v>0</v>
      </c>
      <c r="AQ5" s="31">
        <f>Vocab!AS23</f>
        <v>0</v>
      </c>
      <c r="AR5" s="31">
        <f>Vocab!AT23</f>
        <v>0</v>
      </c>
      <c r="AS5" s="31">
        <f>Vocab!AU23</f>
        <v>0</v>
      </c>
      <c r="AT5" s="31">
        <f>Vocab!AV23</f>
        <v>0</v>
      </c>
      <c r="AU5" s="31">
        <f>Vocab!AW23</f>
        <v>0</v>
      </c>
      <c r="AV5" s="31">
        <f>Vocab!AX23</f>
        <v>0</v>
      </c>
      <c r="AW5" s="31">
        <f>Vocab!AY23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>
        <f>Listening!D23</f>
        <v>0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>
        <f>Listening!H23</f>
        <v>0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>
        <f>Listening!M23</f>
        <v>0</v>
      </c>
      <c r="L20" s="31">
        <f>Listening!N23</f>
        <v>0</v>
      </c>
      <c r="M20" s="31">
        <f>Listening!O23</f>
        <v>0</v>
      </c>
      <c r="N20" s="31">
        <f>Listening!P23</f>
        <v>0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>
        <f>Writing!D23</f>
        <v>0</v>
      </c>
      <c r="C35" s="31">
        <f>Writing!E23</f>
        <v>0</v>
      </c>
      <c r="D35" s="31">
        <f>Writing!F23</f>
        <v>0</v>
      </c>
      <c r="E35" s="31">
        <f>Writing!G23</f>
        <v>0</v>
      </c>
      <c r="F35" s="31">
        <f>Writing!H23</f>
        <v>0</v>
      </c>
      <c r="G35" s="31">
        <f>Writing!I23</f>
        <v>0</v>
      </c>
      <c r="H35" s="31">
        <f>Writing!J23</f>
        <v>0</v>
      </c>
      <c r="I35" s="31">
        <f>Writing!K23</f>
        <v>0</v>
      </c>
      <c r="J35" s="31">
        <f>Writing!L23</f>
        <v>0</v>
      </c>
      <c r="K35" s="31">
        <f>Writing!M23</f>
        <v>0</v>
      </c>
      <c r="L35" s="31">
        <f>Writing!N23</f>
        <v>0</v>
      </c>
      <c r="M35" s="31">
        <f>Writing!O23</f>
        <v>0</v>
      </c>
      <c r="N35" s="31">
        <f>Writing!P23</f>
        <v>0</v>
      </c>
      <c r="O35" s="31">
        <f>Writing!Q23</f>
        <v>0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>
        <f>Reading!D23</f>
        <v>0</v>
      </c>
      <c r="C50" s="31">
        <f>Reading!E23</f>
        <v>0</v>
      </c>
      <c r="D50" s="31">
        <f>Reading!F23</f>
        <v>0</v>
      </c>
      <c r="E50" s="31">
        <f>Reading!G23</f>
        <v>0</v>
      </c>
      <c r="F50" s="31">
        <f>Reading!H23</f>
        <v>0</v>
      </c>
      <c r="G50" s="31">
        <f>Reading!I23</f>
        <v>0</v>
      </c>
      <c r="H50" s="31">
        <f>Reading!J23</f>
        <v>0</v>
      </c>
      <c r="I50" s="31">
        <f>Reading!K23</f>
        <v>0</v>
      </c>
      <c r="J50" s="31">
        <f>Reading!L23</f>
        <v>0</v>
      </c>
      <c r="K50" s="31">
        <f>Reading!M23</f>
        <v>0</v>
      </c>
      <c r="L50" s="31">
        <f>Reading!N23</f>
        <v>0</v>
      </c>
      <c r="M50" s="31">
        <f>Reading!O23</f>
        <v>0</v>
      </c>
      <c r="N50" s="31">
        <f>Reading!P23</f>
        <v>0</v>
      </c>
      <c r="O50" s="31">
        <f>Reading!Q23</f>
        <v>0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>
        <f>Speaking!D23</f>
        <v>0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>
        <f>Speaking!H23</f>
        <v>0</v>
      </c>
      <c r="G65" s="31">
        <f>Speaking!I23</f>
        <v>0</v>
      </c>
      <c r="H65" s="31">
        <f>Speaking!J23</f>
        <v>0</v>
      </c>
      <c r="I65" s="31">
        <f>Speaking!K23</f>
        <v>0</v>
      </c>
      <c r="J65" s="31">
        <f>Speaking!L23</f>
        <v>0</v>
      </c>
      <c r="K65" s="31">
        <f>Speaking!M23</f>
        <v>0</v>
      </c>
      <c r="L65" s="31">
        <f>Speaking!N23</f>
        <v>0</v>
      </c>
      <c r="M65" s="31">
        <f>Speaking!O23</f>
        <v>0</v>
      </c>
      <c r="N65" s="31">
        <f>Speaking!P23</f>
        <v>0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>
        <f>Gesamt!B24</f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>
        <f>Gesamt!C24</f>
        <v>0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Vocab!D24</f>
        <v>0</v>
      </c>
      <c r="C5" s="31">
        <f>Vocab!E24</f>
        <v>0</v>
      </c>
      <c r="D5" s="31">
        <f>Vocab!F24</f>
        <v>0</v>
      </c>
      <c r="E5" s="31">
        <f>Vocab!G24</f>
        <v>0</v>
      </c>
      <c r="F5" s="31">
        <f>Vocab!H24</f>
        <v>0</v>
      </c>
      <c r="G5" s="31">
        <f>Vocab!I24</f>
        <v>0</v>
      </c>
      <c r="H5" s="31">
        <f>Vocab!J24</f>
        <v>0</v>
      </c>
      <c r="I5" s="31">
        <f>Vocab!K24</f>
        <v>0</v>
      </c>
      <c r="J5" s="31">
        <f>Vocab!L24</f>
        <v>0</v>
      </c>
      <c r="K5" s="31">
        <f>Vocab!M24</f>
        <v>0</v>
      </c>
      <c r="L5" s="31">
        <f>Vocab!N24</f>
        <v>0</v>
      </c>
      <c r="M5" s="31">
        <f>Vocab!O24</f>
        <v>0</v>
      </c>
      <c r="N5" s="31">
        <f>Vocab!P24</f>
        <v>0</v>
      </c>
      <c r="O5" s="31">
        <f>Vocab!Q24</f>
        <v>0</v>
      </c>
      <c r="P5" s="31">
        <f>Vocab!R24</f>
        <v>0</v>
      </c>
      <c r="Q5" s="31">
        <f>Vocab!S24</f>
        <v>0</v>
      </c>
      <c r="R5" s="31">
        <f>Vocab!T24</f>
        <v>0</v>
      </c>
      <c r="S5" s="31">
        <f>Vocab!U24</f>
        <v>0</v>
      </c>
      <c r="T5" s="31">
        <f>Vocab!V24</f>
        <v>0</v>
      </c>
      <c r="U5" s="31">
        <f>Vocab!W24</f>
        <v>0</v>
      </c>
      <c r="V5" s="31">
        <f>Vocab!X24</f>
        <v>0</v>
      </c>
      <c r="W5" s="31">
        <f>Vocab!Y24</f>
        <v>0</v>
      </c>
      <c r="X5" s="31">
        <f>Vocab!Z24</f>
        <v>0</v>
      </c>
      <c r="Y5" s="31">
        <f>Vocab!AA24</f>
        <v>0</v>
      </c>
      <c r="Z5" s="31">
        <f>Vocab!AB24</f>
        <v>0</v>
      </c>
      <c r="AA5" s="31">
        <f>Vocab!AC24</f>
        <v>0</v>
      </c>
      <c r="AB5" s="31">
        <f>Vocab!AD24</f>
        <v>0</v>
      </c>
      <c r="AC5" s="31">
        <f>Vocab!AE24</f>
        <v>0</v>
      </c>
      <c r="AD5" s="31">
        <f>Vocab!AF24</f>
        <v>0</v>
      </c>
      <c r="AE5" s="31">
        <f>Vocab!AG24</f>
        <v>0</v>
      </c>
      <c r="AF5" s="31">
        <f>Vocab!AH24</f>
        <v>0</v>
      </c>
      <c r="AG5" s="31">
        <f>Vocab!AI24</f>
        <v>0</v>
      </c>
      <c r="AH5" s="31">
        <f>Vocab!AJ24</f>
        <v>0</v>
      </c>
      <c r="AI5" s="31">
        <f>Vocab!AK24</f>
        <v>0</v>
      </c>
      <c r="AJ5" s="31">
        <f>Vocab!AL24</f>
        <v>0</v>
      </c>
      <c r="AK5" s="31">
        <f>Vocab!AM24</f>
        <v>0</v>
      </c>
      <c r="AL5" s="31">
        <f>Vocab!AN24</f>
        <v>0</v>
      </c>
      <c r="AM5" s="31">
        <f>Vocab!AO24</f>
        <v>0</v>
      </c>
      <c r="AN5" s="31">
        <f>Vocab!AP24</f>
        <v>0</v>
      </c>
      <c r="AO5" s="31">
        <f>Vocab!AQ24</f>
        <v>0</v>
      </c>
      <c r="AP5" s="31">
        <f>Vocab!AR24</f>
        <v>0</v>
      </c>
      <c r="AQ5" s="31">
        <f>Vocab!AS24</f>
        <v>0</v>
      </c>
      <c r="AR5" s="31">
        <f>Vocab!AT24</f>
        <v>0</v>
      </c>
      <c r="AS5" s="31">
        <f>Vocab!AU24</f>
        <v>0</v>
      </c>
      <c r="AT5" s="31">
        <f>Vocab!AV24</f>
        <v>0</v>
      </c>
      <c r="AU5" s="31">
        <f>Vocab!AW24</f>
        <v>0</v>
      </c>
      <c r="AV5" s="31">
        <f>Vocab!AX24</f>
        <v>0</v>
      </c>
      <c r="AW5" s="31">
        <f>Vocab!AY24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>
        <f>Listening!D24</f>
        <v>0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>
        <f>Listening!H24</f>
        <v>0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>
        <f>Listening!L24</f>
        <v>0</v>
      </c>
      <c r="K20" s="31">
        <f>Listening!M24</f>
        <v>0</v>
      </c>
      <c r="L20" s="31">
        <f>Listening!N24</f>
        <v>0</v>
      </c>
      <c r="M20" s="31">
        <f>Listening!O24</f>
        <v>0</v>
      </c>
      <c r="N20" s="31">
        <f>Listening!P24</f>
        <v>0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>
        <f>Listening!AB24</f>
        <v>0</v>
      </c>
      <c r="AA20" s="31">
        <f>Listening!AC24</f>
        <v>0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>
        <f>Writing!D24</f>
        <v>0</v>
      </c>
      <c r="C35" s="31">
        <f>Writing!E24</f>
        <v>0</v>
      </c>
      <c r="D35" s="31">
        <f>Writing!F24</f>
        <v>0</v>
      </c>
      <c r="E35" s="31">
        <f>Writing!G24</f>
        <v>0</v>
      </c>
      <c r="F35" s="31">
        <f>Writing!H24</f>
        <v>0</v>
      </c>
      <c r="G35" s="31">
        <f>Writing!I24</f>
        <v>0</v>
      </c>
      <c r="H35" s="31">
        <f>Writing!J24</f>
        <v>0</v>
      </c>
      <c r="I35" s="31">
        <f>Writing!K24</f>
        <v>0</v>
      </c>
      <c r="J35" s="31">
        <f>Writing!L24</f>
        <v>0</v>
      </c>
      <c r="K35" s="31">
        <f>Writing!M24</f>
        <v>0</v>
      </c>
      <c r="L35" s="31">
        <f>Writing!N24</f>
        <v>0</v>
      </c>
      <c r="M35" s="31">
        <f>Writing!O24</f>
        <v>0</v>
      </c>
      <c r="N35" s="31">
        <f>Writing!P24</f>
        <v>0</v>
      </c>
      <c r="O35" s="31">
        <f>Writing!Q24</f>
        <v>0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>
        <f>Writing!AB24</f>
        <v>0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>
        <f>Reading!D24</f>
        <v>0</v>
      </c>
      <c r="C50" s="31">
        <f>Reading!E24</f>
        <v>0</v>
      </c>
      <c r="D50" s="31">
        <f>Reading!F24</f>
        <v>0</v>
      </c>
      <c r="E50" s="31">
        <f>Reading!G24</f>
        <v>0</v>
      </c>
      <c r="F50" s="31">
        <f>Reading!H24</f>
        <v>0</v>
      </c>
      <c r="G50" s="31">
        <f>Reading!I24</f>
        <v>0</v>
      </c>
      <c r="H50" s="31">
        <f>Reading!J24</f>
        <v>0</v>
      </c>
      <c r="I50" s="31">
        <f>Reading!K24</f>
        <v>0</v>
      </c>
      <c r="J50" s="31">
        <f>Reading!L24</f>
        <v>0</v>
      </c>
      <c r="K50" s="31">
        <f>Reading!M24</f>
        <v>0</v>
      </c>
      <c r="L50" s="31">
        <f>Reading!N24</f>
        <v>0</v>
      </c>
      <c r="M50" s="31">
        <f>Reading!O24</f>
        <v>0</v>
      </c>
      <c r="N50" s="31">
        <f>Reading!P24</f>
        <v>0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>
        <f>Reading!AB24</f>
        <v>0</v>
      </c>
      <c r="AA50" s="31">
        <f>Reading!AC24</f>
        <v>0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>
        <f>Speaking!D24</f>
        <v>0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>
        <f>Speaking!H24</f>
        <v>0</v>
      </c>
      <c r="G65" s="31">
        <f>Speaking!I24</f>
        <v>0</v>
      </c>
      <c r="H65" s="31">
        <f>Speaking!J24</f>
        <v>0</v>
      </c>
      <c r="I65" s="31">
        <f>Speaking!K24</f>
        <v>0</v>
      </c>
      <c r="J65" s="31">
        <f>Speaking!L24</f>
        <v>0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>
        <f>Speaking!P24</f>
        <v>0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>
        <f>Speaking!AB24</f>
        <v>0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AY28"/>
  <sheetViews>
    <sheetView zoomScale="168" zoomScaleNormal="168" workbookViewId="0">
      <pane xSplit="3" ySplit="1" topLeftCell="D17" activePane="bottomRight" state="frozen"/>
      <selection pane="topRight" activeCell="D1" sqref="D1"/>
      <selection pane="bottomLeft" activeCell="A2" sqref="A2"/>
      <selection pane="bottomRight" activeCell="J26" sqref="J26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20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6" t="str">
        <f>Gesamt!C3</f>
        <v>Zekia</v>
      </c>
      <c r="D3" s="35" t="s">
        <v>81</v>
      </c>
      <c r="E3" s="16"/>
      <c r="F3" s="16"/>
      <c r="G3" s="36"/>
      <c r="H3" s="69" t="s">
        <v>83</v>
      </c>
      <c r="I3" s="70" t="s">
        <v>82</v>
      </c>
      <c r="J3" s="70"/>
      <c r="K3" s="71"/>
      <c r="L3" s="35" t="s">
        <v>112</v>
      </c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6" t="str">
        <f>Gesamt!C4</f>
        <v>Claudio</v>
      </c>
      <c r="D4" s="35" t="s">
        <v>82</v>
      </c>
      <c r="E4" s="16"/>
      <c r="F4" s="16"/>
      <c r="G4" s="36"/>
      <c r="H4" s="69" t="s">
        <v>83</v>
      </c>
      <c r="I4" s="70" t="s">
        <v>83</v>
      </c>
      <c r="J4" s="70" t="s">
        <v>84</v>
      </c>
      <c r="K4" s="71"/>
      <c r="L4" s="35" t="s">
        <v>82</v>
      </c>
      <c r="M4" s="16"/>
      <c r="N4" s="16"/>
      <c r="O4" s="36"/>
      <c r="P4" s="69" t="s">
        <v>83</v>
      </c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6" t="str">
        <f>Gesamt!C5</f>
        <v>Nora</v>
      </c>
      <c r="D5" s="35" t="s">
        <v>81</v>
      </c>
      <c r="E5" s="16"/>
      <c r="F5" s="16"/>
      <c r="G5" s="36"/>
      <c r="H5" s="69" t="s">
        <v>81</v>
      </c>
      <c r="I5" s="70" t="s">
        <v>81</v>
      </c>
      <c r="J5" s="70" t="s">
        <v>81</v>
      </c>
      <c r="K5" s="71"/>
      <c r="L5" s="35" t="s">
        <v>81</v>
      </c>
      <c r="M5" s="16"/>
      <c r="N5" s="16"/>
      <c r="O5" s="36"/>
      <c r="P5" s="69" t="s">
        <v>81</v>
      </c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6" t="str">
        <f>Gesamt!C6</f>
        <v>Haykaz</v>
      </c>
      <c r="D6" s="35" t="s">
        <v>81</v>
      </c>
      <c r="E6" s="16"/>
      <c r="F6" s="16"/>
      <c r="G6" s="36"/>
      <c r="H6" s="69"/>
      <c r="I6" s="70"/>
      <c r="J6" s="70"/>
      <c r="K6" s="71"/>
      <c r="L6" s="35" t="s">
        <v>83</v>
      </c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6" t="str">
        <f>Gesamt!C7</f>
        <v>Tobias</v>
      </c>
      <c r="D7" s="35" t="s">
        <v>81</v>
      </c>
      <c r="E7" s="16"/>
      <c r="F7" s="16"/>
      <c r="G7" s="36"/>
      <c r="H7" s="69" t="s">
        <v>81</v>
      </c>
      <c r="I7" s="70" t="s">
        <v>82</v>
      </c>
      <c r="J7" s="70"/>
      <c r="K7" s="71"/>
      <c r="L7" s="35" t="s">
        <v>83</v>
      </c>
      <c r="M7" s="16"/>
      <c r="N7" s="16"/>
      <c r="O7" s="36"/>
      <c r="P7" s="69" t="s">
        <v>81</v>
      </c>
      <c r="Q7" s="70"/>
      <c r="R7" s="70"/>
      <c r="S7" s="71"/>
      <c r="T7" s="35" t="s">
        <v>81</v>
      </c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6" t="str">
        <f>Gesamt!C8</f>
        <v>Julian</v>
      </c>
      <c r="D8" s="35" t="s">
        <v>81</v>
      </c>
      <c r="E8" s="16"/>
      <c r="F8" s="16"/>
      <c r="G8" s="36"/>
      <c r="H8" s="69" t="s">
        <v>83</v>
      </c>
      <c r="I8" s="70" t="s">
        <v>82</v>
      </c>
      <c r="J8" s="70"/>
      <c r="K8" s="71"/>
      <c r="L8" s="35" t="s">
        <v>81</v>
      </c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6" t="str">
        <f>Gesamt!C9</f>
        <v>Valentin</v>
      </c>
      <c r="D9" s="35" t="s">
        <v>81</v>
      </c>
      <c r="E9" s="16"/>
      <c r="F9" s="16"/>
      <c r="G9" s="36"/>
      <c r="H9" s="69" t="s">
        <v>81</v>
      </c>
      <c r="I9" s="70" t="s">
        <v>81</v>
      </c>
      <c r="J9" s="70" t="s">
        <v>81</v>
      </c>
      <c r="K9" s="71"/>
      <c r="L9" s="35" t="s">
        <v>81</v>
      </c>
      <c r="M9" s="16"/>
      <c r="N9" s="16"/>
      <c r="O9" s="36"/>
      <c r="P9" s="69" t="s">
        <v>81</v>
      </c>
      <c r="Q9" s="70"/>
      <c r="R9" s="70"/>
      <c r="S9" s="71"/>
      <c r="T9" s="35" t="s">
        <v>81</v>
      </c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6" t="str">
        <f>Gesamt!C10</f>
        <v>Sebastian</v>
      </c>
      <c r="D10" s="35" t="s">
        <v>81</v>
      </c>
      <c r="E10" s="16"/>
      <c r="F10" s="16"/>
      <c r="G10" s="36"/>
      <c r="H10" s="69" t="s">
        <v>82</v>
      </c>
      <c r="I10" s="70" t="s">
        <v>81</v>
      </c>
      <c r="J10" s="70" t="s">
        <v>81</v>
      </c>
      <c r="K10" s="71"/>
      <c r="L10" s="35" t="s">
        <v>83</v>
      </c>
      <c r="M10" s="16"/>
      <c r="N10" s="16"/>
      <c r="O10" s="36"/>
      <c r="P10" s="69" t="s">
        <v>83</v>
      </c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6" t="str">
        <f>Gesamt!C11</f>
        <v>Lena</v>
      </c>
      <c r="D11" s="35" t="s">
        <v>81</v>
      </c>
      <c r="E11" s="16"/>
      <c r="F11" s="16"/>
      <c r="G11" s="36"/>
      <c r="H11" s="69" t="s">
        <v>81</v>
      </c>
      <c r="I11" s="70" t="s">
        <v>81</v>
      </c>
      <c r="J11" s="70" t="s">
        <v>82</v>
      </c>
      <c r="K11" s="71"/>
      <c r="L11" s="35" t="s">
        <v>81</v>
      </c>
      <c r="M11" s="16"/>
      <c r="N11" s="16"/>
      <c r="O11" s="36"/>
      <c r="P11" s="69" t="s">
        <v>81</v>
      </c>
      <c r="Q11" s="70" t="s">
        <v>81</v>
      </c>
      <c r="R11" s="70"/>
      <c r="S11" s="71"/>
      <c r="T11" s="35" t="s">
        <v>81</v>
      </c>
      <c r="U11" s="16"/>
      <c r="V11" s="16"/>
      <c r="W11" s="36"/>
      <c r="X11" s="69"/>
      <c r="Y11" s="70"/>
      <c r="Z11" s="70"/>
      <c r="AA11" s="71"/>
      <c r="AB11" s="35" t="s">
        <v>81</v>
      </c>
      <c r="AC11" s="16" t="s">
        <v>81</v>
      </c>
      <c r="AD11" s="16" t="s">
        <v>81</v>
      </c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6" t="str">
        <f>Gesamt!C12</f>
        <v>Ylvie</v>
      </c>
      <c r="D12" s="35" t="s">
        <v>83</v>
      </c>
      <c r="E12" s="16"/>
      <c r="F12" s="16"/>
      <c r="G12" s="36"/>
      <c r="H12" s="69" t="s">
        <v>82</v>
      </c>
      <c r="I12" s="70" t="s">
        <v>81</v>
      </c>
      <c r="J12" s="70" t="s">
        <v>81</v>
      </c>
      <c r="K12" s="71"/>
      <c r="L12" s="35" t="s">
        <v>82</v>
      </c>
      <c r="M12" s="16"/>
      <c r="N12" s="16"/>
      <c r="O12" s="36"/>
      <c r="P12" s="69" t="s">
        <v>82</v>
      </c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6" t="str">
        <f>Gesamt!C13</f>
        <v>Lea</v>
      </c>
      <c r="D13" s="35" t="s">
        <v>81</v>
      </c>
      <c r="E13" s="16"/>
      <c r="F13" s="16"/>
      <c r="G13" s="36"/>
      <c r="H13" s="69" t="s">
        <v>81</v>
      </c>
      <c r="I13" s="70" t="s">
        <v>81</v>
      </c>
      <c r="J13" s="70" t="s">
        <v>81</v>
      </c>
      <c r="K13" s="71"/>
      <c r="L13" s="35" t="s">
        <v>81</v>
      </c>
      <c r="M13" s="16"/>
      <c r="N13" s="16"/>
      <c r="O13" s="36"/>
      <c r="P13" s="69" t="s">
        <v>81</v>
      </c>
      <c r="Q13" s="70" t="s">
        <v>81</v>
      </c>
      <c r="R13" s="70"/>
      <c r="S13" s="71"/>
      <c r="T13" s="35" t="s">
        <v>81</v>
      </c>
      <c r="U13" s="16"/>
      <c r="V13" s="16"/>
      <c r="W13" s="36"/>
      <c r="X13" s="69"/>
      <c r="Y13" s="70"/>
      <c r="Z13" s="70"/>
      <c r="AA13" s="71"/>
      <c r="AB13" s="35" t="s">
        <v>81</v>
      </c>
      <c r="AC13" s="16" t="s">
        <v>81</v>
      </c>
      <c r="AD13" s="16" t="s">
        <v>81</v>
      </c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6" t="str">
        <f>Gesamt!C14</f>
        <v>Anasofia</v>
      </c>
      <c r="D14" s="35" t="s">
        <v>81</v>
      </c>
      <c r="E14" s="16"/>
      <c r="F14" s="16"/>
      <c r="G14" s="36"/>
      <c r="H14" s="69" t="s">
        <v>83</v>
      </c>
      <c r="I14" s="70" t="s">
        <v>82</v>
      </c>
      <c r="J14" s="70" t="s">
        <v>84</v>
      </c>
      <c r="K14" s="71"/>
      <c r="L14" s="35" t="s">
        <v>84</v>
      </c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6" t="str">
        <f>Gesamt!C15</f>
        <v>Lisa-Marie</v>
      </c>
      <c r="D15" s="35" t="s">
        <v>81</v>
      </c>
      <c r="E15" s="16"/>
      <c r="F15" s="16"/>
      <c r="G15" s="36"/>
      <c r="H15" s="69" t="s">
        <v>82</v>
      </c>
      <c r="I15" s="70" t="s">
        <v>81</v>
      </c>
      <c r="J15" s="70"/>
      <c r="K15" s="71"/>
      <c r="L15" s="35" t="s">
        <v>81</v>
      </c>
      <c r="M15" s="16"/>
      <c r="N15" s="16"/>
      <c r="O15" s="36"/>
      <c r="P15" s="69" t="s">
        <v>82</v>
      </c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6" t="str">
        <f>Gesamt!C16</f>
        <v>Max</v>
      </c>
      <c r="D16" s="35" t="s">
        <v>81</v>
      </c>
      <c r="E16" s="16"/>
      <c r="F16" s="16"/>
      <c r="G16" s="36"/>
      <c r="H16" s="69" t="s">
        <v>83</v>
      </c>
      <c r="I16" s="70" t="s">
        <v>81</v>
      </c>
      <c r="J16" s="70" t="s">
        <v>82</v>
      </c>
      <c r="K16" s="71"/>
      <c r="L16" s="35" t="s">
        <v>112</v>
      </c>
      <c r="M16" s="16"/>
      <c r="N16" s="16"/>
      <c r="O16" s="36"/>
      <c r="P16" s="69" t="s">
        <v>81</v>
      </c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6" t="str">
        <f>Gesamt!C17</f>
        <v>Valentina</v>
      </c>
      <c r="D17" s="35" t="s">
        <v>81</v>
      </c>
      <c r="E17" s="16"/>
      <c r="F17" s="16"/>
      <c r="G17" s="36"/>
      <c r="H17" s="69" t="s">
        <v>83</v>
      </c>
      <c r="I17" s="70"/>
      <c r="J17" s="70"/>
      <c r="K17" s="71"/>
      <c r="L17" s="35" t="s">
        <v>112</v>
      </c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6" t="str">
        <f>Gesamt!C18</f>
        <v>Pete</v>
      </c>
      <c r="D18" s="35" t="s">
        <v>81</v>
      </c>
      <c r="E18" s="16"/>
      <c r="F18" s="16"/>
      <c r="G18" s="36"/>
      <c r="H18" s="69" t="s">
        <v>81</v>
      </c>
      <c r="I18" s="70" t="s">
        <v>82</v>
      </c>
      <c r="J18" s="70" t="s">
        <v>81</v>
      </c>
      <c r="K18" s="71"/>
      <c r="L18" s="35" t="s">
        <v>81</v>
      </c>
      <c r="M18" s="16"/>
      <c r="N18" s="16"/>
      <c r="O18" s="36"/>
      <c r="P18" s="69" t="s">
        <v>82</v>
      </c>
      <c r="Q18" s="70"/>
      <c r="R18" s="70"/>
      <c r="S18" s="71"/>
      <c r="T18" s="35" t="s">
        <v>81</v>
      </c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6" t="str">
        <f>Gesamt!C19</f>
        <v>Felix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 t="s">
        <v>81</v>
      </c>
      <c r="R19" s="70"/>
      <c r="S19" s="71"/>
      <c r="T19" s="35" t="s">
        <v>81</v>
      </c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">
        <v>55</v>
      </c>
      <c r="C20" s="6" t="s">
        <v>56</v>
      </c>
      <c r="D20" s="35" t="s">
        <v>81</v>
      </c>
      <c r="E20" s="16"/>
      <c r="F20" s="16"/>
      <c r="G20" s="36"/>
      <c r="H20" s="69" t="s">
        <v>81</v>
      </c>
      <c r="I20" s="70" t="s">
        <v>83</v>
      </c>
      <c r="J20" s="70"/>
      <c r="K20" s="71"/>
      <c r="L20" s="35" t="s">
        <v>81</v>
      </c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6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6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6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6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6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 t="s">
        <v>83</v>
      </c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6" t="str">
        <f>Gesamt!C26</f>
        <v>Leen</v>
      </c>
      <c r="D26" s="35"/>
      <c r="E26" s="16"/>
      <c r="F26" s="16"/>
      <c r="G26" s="36"/>
      <c r="H26" s="69" t="s">
        <v>83</v>
      </c>
      <c r="I26" s="70" t="s">
        <v>83</v>
      </c>
      <c r="J26" s="70" t="s">
        <v>81</v>
      </c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6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J75"/>
  <sheetViews>
    <sheetView topLeftCell="B1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>
        <f>Gesamt!B25</f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Gesamt!C25</f>
        <v>Kiki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Vocab!D25</f>
        <v>0</v>
      </c>
      <c r="C5" s="31">
        <f>Vocab!E25</f>
        <v>0</v>
      </c>
      <c r="D5" s="31">
        <f>Vocab!F25</f>
        <v>0</v>
      </c>
      <c r="E5" s="31">
        <f>Vocab!G25</f>
        <v>0</v>
      </c>
      <c r="F5" s="31">
        <f>Vocab!H25</f>
        <v>0</v>
      </c>
      <c r="G5" s="31">
        <f>Vocab!I25</f>
        <v>0</v>
      </c>
      <c r="H5" s="31">
        <f>Vocab!J25</f>
        <v>0</v>
      </c>
      <c r="I5" s="31">
        <f>Vocab!K25</f>
        <v>0</v>
      </c>
      <c r="J5" s="31">
        <f>Vocab!L25</f>
        <v>0</v>
      </c>
      <c r="K5" s="31">
        <f>Vocab!M25</f>
        <v>0</v>
      </c>
      <c r="L5" s="31">
        <f>Vocab!N25</f>
        <v>0</v>
      </c>
      <c r="M5" s="31">
        <f>Vocab!O25</f>
        <v>0</v>
      </c>
      <c r="N5" s="31">
        <f>Vocab!P25</f>
        <v>0</v>
      </c>
      <c r="O5" s="31">
        <f>Vocab!Q25</f>
        <v>0</v>
      </c>
      <c r="P5" s="31">
        <f>Vocab!R25</f>
        <v>0</v>
      </c>
      <c r="Q5" s="31">
        <f>Vocab!S25</f>
        <v>0</v>
      </c>
      <c r="R5" s="31">
        <f>Vocab!T25</f>
        <v>0</v>
      </c>
      <c r="S5" s="31">
        <f>Vocab!U25</f>
        <v>0</v>
      </c>
      <c r="T5" s="31">
        <f>Vocab!V25</f>
        <v>0</v>
      </c>
      <c r="U5" s="31">
        <f>Vocab!W25</f>
        <v>0</v>
      </c>
      <c r="V5" s="31">
        <f>Vocab!X25</f>
        <v>0</v>
      </c>
      <c r="W5" s="31">
        <f>Vocab!Y25</f>
        <v>0</v>
      </c>
      <c r="X5" s="31">
        <f>Vocab!Z25</f>
        <v>0</v>
      </c>
      <c r="Y5" s="31">
        <f>Vocab!AA25</f>
        <v>0</v>
      </c>
      <c r="Z5" s="31">
        <f>Vocab!AB25</f>
        <v>0</v>
      </c>
      <c r="AA5" s="31">
        <f>Vocab!AC25</f>
        <v>0</v>
      </c>
      <c r="AB5" s="31">
        <f>Vocab!AD25</f>
        <v>0</v>
      </c>
      <c r="AC5" s="31">
        <f>Vocab!AE25</f>
        <v>0</v>
      </c>
      <c r="AD5" s="31">
        <f>Vocab!AF25</f>
        <v>0</v>
      </c>
      <c r="AE5" s="31">
        <f>Vocab!AG25</f>
        <v>0</v>
      </c>
      <c r="AF5" s="31">
        <f>Vocab!AH25</f>
        <v>0</v>
      </c>
      <c r="AG5" s="31">
        <f>Vocab!AI25</f>
        <v>0</v>
      </c>
      <c r="AH5" s="31">
        <f>Vocab!AJ25</f>
        <v>0</v>
      </c>
      <c r="AI5" s="31">
        <f>Vocab!AK25</f>
        <v>0</v>
      </c>
      <c r="AJ5" s="31">
        <f>Vocab!AL25</f>
        <v>0</v>
      </c>
      <c r="AK5" s="31">
        <f>Vocab!AM25</f>
        <v>0</v>
      </c>
      <c r="AL5" s="31">
        <f>Vocab!AN25</f>
        <v>0</v>
      </c>
      <c r="AM5" s="31">
        <f>Vocab!AO25</f>
        <v>0</v>
      </c>
      <c r="AN5" s="31">
        <f>Vocab!AP25</f>
        <v>0</v>
      </c>
      <c r="AO5" s="31">
        <f>Vocab!AQ25</f>
        <v>0</v>
      </c>
      <c r="AP5" s="31">
        <f>Vocab!AR25</f>
        <v>0</v>
      </c>
      <c r="AQ5" s="31">
        <f>Vocab!AS25</f>
        <v>0</v>
      </c>
      <c r="AR5" s="31">
        <f>Vocab!AT25</f>
        <v>0</v>
      </c>
      <c r="AS5" s="31">
        <f>Vocab!AU25</f>
        <v>0</v>
      </c>
      <c r="AT5" s="31">
        <f>Vocab!AV25</f>
        <v>0</v>
      </c>
      <c r="AU5" s="31">
        <f>Vocab!AW25</f>
        <v>0</v>
      </c>
      <c r="AV5" s="31">
        <f>Vocab!AX25</f>
        <v>0</v>
      </c>
      <c r="AW5" s="31">
        <f>Vocab!AY25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>
        <f>Listening!D25</f>
        <v>0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>
        <f>Listening!H25</f>
        <v>0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>
        <f>Listening!L25</f>
        <v>0</v>
      </c>
      <c r="K20" s="31">
        <f>Listening!M25</f>
        <v>0</v>
      </c>
      <c r="L20" s="31">
        <f>Listening!N25</f>
        <v>0</v>
      </c>
      <c r="M20" s="31">
        <f>Listening!O25</f>
        <v>0</v>
      </c>
      <c r="N20" s="31" t="str">
        <f>Listening!P25</f>
        <v>b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>
        <f>Writing!D25</f>
        <v>0</v>
      </c>
      <c r="C35" s="31">
        <f>Writing!E25</f>
        <v>0</v>
      </c>
      <c r="D35" s="31">
        <f>Writing!F25</f>
        <v>0</v>
      </c>
      <c r="E35" s="31">
        <f>Writing!G25</f>
        <v>0</v>
      </c>
      <c r="F35" s="31">
        <f>Writing!H25</f>
        <v>0</v>
      </c>
      <c r="G35" s="31">
        <f>Writing!I25</f>
        <v>0</v>
      </c>
      <c r="H35" s="31">
        <f>Writing!J25</f>
        <v>0</v>
      </c>
      <c r="I35" s="31">
        <f>Writing!K25</f>
        <v>0</v>
      </c>
      <c r="J35" s="31" t="str">
        <f>Writing!L25</f>
        <v>d</v>
      </c>
      <c r="K35" s="31" t="str">
        <f>Writing!M25</f>
        <v>e</v>
      </c>
      <c r="L35" s="31">
        <f>Writing!N25</f>
        <v>0</v>
      </c>
      <c r="M35" s="31">
        <f>Writing!O25</f>
        <v>0</v>
      </c>
      <c r="N35" s="31" t="str">
        <f>Writing!P25</f>
        <v>f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1</v>
      </c>
      <c r="K36">
        <f t="shared" si="2"/>
        <v>0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>
        <f>Reading!D25</f>
        <v>0</v>
      </c>
      <c r="C50" s="31">
        <f>Reading!E25</f>
        <v>0</v>
      </c>
      <c r="D50" s="31">
        <f>Reading!F25</f>
        <v>0</v>
      </c>
      <c r="E50" s="31">
        <f>Reading!G25</f>
        <v>0</v>
      </c>
      <c r="F50" s="31">
        <f>Reading!H25</f>
        <v>0</v>
      </c>
      <c r="G50" s="31">
        <f>Reading!I25</f>
        <v>0</v>
      </c>
      <c r="H50" s="31">
        <f>Reading!J25</f>
        <v>0</v>
      </c>
      <c r="I50" s="31">
        <f>Reading!K25</f>
        <v>0</v>
      </c>
      <c r="J50" s="31">
        <f>Reading!L25</f>
        <v>0</v>
      </c>
      <c r="K50" s="31">
        <f>Reading!M25</f>
        <v>0</v>
      </c>
      <c r="L50" s="31">
        <f>Reading!N25</f>
        <v>0</v>
      </c>
      <c r="M50" s="31">
        <f>Reading!O25</f>
        <v>0</v>
      </c>
      <c r="N50" s="31" t="str">
        <f>Reading!P25</f>
        <v>f</v>
      </c>
      <c r="O50" s="31" t="str">
        <f>Reading!Q25</f>
        <v>c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0</v>
      </c>
      <c r="O51">
        <f t="shared" si="3"/>
        <v>2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>
        <f>Speaking!D25</f>
        <v>0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>
        <f>Speaking!H25</f>
        <v>0</v>
      </c>
      <c r="G65" s="31">
        <f>Speaking!I25</f>
        <v>0</v>
      </c>
      <c r="H65" s="31">
        <f>Speaking!J25</f>
        <v>0</v>
      </c>
      <c r="I65" s="31">
        <f>Speaking!K25</f>
        <v>0</v>
      </c>
      <c r="J65" s="31" t="str">
        <f>Speaking!L25</f>
        <v>c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>
        <f>Speaking!P25</f>
        <v>0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J75"/>
  <sheetViews>
    <sheetView topLeftCell="A16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>
        <f>Gesamt!B26</f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Gesamt!C26</f>
        <v>Leen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Vocab!D26</f>
        <v>0</v>
      </c>
      <c r="C5" s="31">
        <f>Vocab!E26</f>
        <v>0</v>
      </c>
      <c r="D5" s="31">
        <f>Vocab!F26</f>
        <v>0</v>
      </c>
      <c r="E5" s="31">
        <f>Vocab!G26</f>
        <v>0</v>
      </c>
      <c r="F5" s="31">
        <f>Vocab!H26</f>
        <v>0</v>
      </c>
      <c r="G5" s="31">
        <f>Vocab!I26</f>
        <v>0</v>
      </c>
      <c r="H5" s="31">
        <f>Vocab!J26</f>
        <v>0</v>
      </c>
      <c r="I5" s="31">
        <f>Vocab!K26</f>
        <v>0</v>
      </c>
      <c r="J5" s="31">
        <f>Vocab!L26</f>
        <v>0</v>
      </c>
      <c r="K5" s="31">
        <f>Vocab!M26</f>
        <v>0</v>
      </c>
      <c r="L5" s="31">
        <f>Vocab!N26</f>
        <v>0</v>
      </c>
      <c r="M5" s="31">
        <f>Vocab!O26</f>
        <v>0</v>
      </c>
      <c r="N5" s="31">
        <f>Vocab!P26</f>
        <v>0</v>
      </c>
      <c r="O5" s="31">
        <f>Vocab!Q26</f>
        <v>0</v>
      </c>
      <c r="P5" s="31">
        <f>Vocab!R26</f>
        <v>0</v>
      </c>
      <c r="Q5" s="31">
        <f>Vocab!S26</f>
        <v>0</v>
      </c>
      <c r="R5" s="31">
        <f>Vocab!T26</f>
        <v>0</v>
      </c>
      <c r="S5" s="31">
        <f>Vocab!U26</f>
        <v>0</v>
      </c>
      <c r="T5" s="31">
        <f>Vocab!V26</f>
        <v>0</v>
      </c>
      <c r="U5" s="31">
        <f>Vocab!W26</f>
        <v>0</v>
      </c>
      <c r="V5" s="31">
        <f>Vocab!X26</f>
        <v>0</v>
      </c>
      <c r="W5" s="31">
        <f>Vocab!Y26</f>
        <v>0</v>
      </c>
      <c r="X5" s="31">
        <f>Vocab!Z26</f>
        <v>0</v>
      </c>
      <c r="Y5" s="31">
        <f>Vocab!AA26</f>
        <v>0</v>
      </c>
      <c r="Z5" s="31">
        <f>Vocab!AB26</f>
        <v>0</v>
      </c>
      <c r="AA5" s="31">
        <f>Vocab!AC26</f>
        <v>0</v>
      </c>
      <c r="AB5" s="31">
        <f>Vocab!AD26</f>
        <v>0</v>
      </c>
      <c r="AC5" s="31">
        <f>Vocab!AE26</f>
        <v>0</v>
      </c>
      <c r="AD5" s="31">
        <f>Vocab!AF26</f>
        <v>0</v>
      </c>
      <c r="AE5" s="31">
        <f>Vocab!AG26</f>
        <v>0</v>
      </c>
      <c r="AF5" s="31">
        <f>Vocab!AH26</f>
        <v>0</v>
      </c>
      <c r="AG5" s="31">
        <f>Vocab!AI26</f>
        <v>0</v>
      </c>
      <c r="AH5" s="31">
        <f>Vocab!AJ26</f>
        <v>0</v>
      </c>
      <c r="AI5" s="31">
        <f>Vocab!AK26</f>
        <v>0</v>
      </c>
      <c r="AJ5" s="31">
        <f>Vocab!AL26</f>
        <v>0</v>
      </c>
      <c r="AK5" s="31">
        <f>Vocab!AM26</f>
        <v>0</v>
      </c>
      <c r="AL5" s="31">
        <f>Vocab!AN26</f>
        <v>0</v>
      </c>
      <c r="AM5" s="31">
        <f>Vocab!AO26</f>
        <v>0</v>
      </c>
      <c r="AN5" s="31">
        <f>Vocab!AP26</f>
        <v>0</v>
      </c>
      <c r="AO5" s="31">
        <f>Vocab!AQ26</f>
        <v>0</v>
      </c>
      <c r="AP5" s="31">
        <f>Vocab!AR26</f>
        <v>0</v>
      </c>
      <c r="AQ5" s="31">
        <f>Vocab!AS26</f>
        <v>0</v>
      </c>
      <c r="AR5" s="31">
        <f>Vocab!AT26</f>
        <v>0</v>
      </c>
      <c r="AS5" s="31">
        <f>Vocab!AU26</f>
        <v>0</v>
      </c>
      <c r="AT5" s="31">
        <f>Vocab!AV26</f>
        <v>0</v>
      </c>
      <c r="AU5" s="31">
        <f>Vocab!AW26</f>
        <v>0</v>
      </c>
      <c r="AV5" s="31">
        <f>Vocab!AX26</f>
        <v>0</v>
      </c>
      <c r="AW5" s="31">
        <f>Vocab!AY26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>
        <f>Listening!D26</f>
        <v>0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 t="str">
        <f>Listening!H26</f>
        <v>b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>
        <f>Listening!L26</f>
        <v>0</v>
      </c>
      <c r="K20" s="31">
        <f>Listening!M26</f>
        <v>0</v>
      </c>
      <c r="L20" s="31">
        <f>Listening!N26</f>
        <v>0</v>
      </c>
      <c r="M20" s="31">
        <f>Listening!O26</f>
        <v>0</v>
      </c>
      <c r="N20" s="31">
        <f>Listening!P26</f>
        <v>0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>
        <f>Writing!D26</f>
        <v>0</v>
      </c>
      <c r="C35" s="31">
        <f>Writing!E26</f>
        <v>0</v>
      </c>
      <c r="D35" s="31">
        <f>Writing!F26</f>
        <v>0</v>
      </c>
      <c r="E35" s="31">
        <f>Writing!G26</f>
        <v>0</v>
      </c>
      <c r="F35" s="31">
        <f>Writing!H26</f>
        <v>0</v>
      </c>
      <c r="G35" s="31">
        <f>Writing!I26</f>
        <v>0</v>
      </c>
      <c r="H35" s="31">
        <f>Writing!J26</f>
        <v>0</v>
      </c>
      <c r="I35" s="31">
        <f>Writing!K26</f>
        <v>0</v>
      </c>
      <c r="J35" s="31" t="str">
        <f>Writing!L26</f>
        <v>a</v>
      </c>
      <c r="K35" s="31">
        <f>Writing!M26</f>
        <v>0</v>
      </c>
      <c r="L35" s="31">
        <f>Writing!N26</f>
        <v>0</v>
      </c>
      <c r="M35" s="31">
        <f>Writing!O26</f>
        <v>0</v>
      </c>
      <c r="N35" s="31">
        <f>Writing!P26</f>
        <v>0</v>
      </c>
      <c r="O35" s="31">
        <f>Writing!Q26</f>
        <v>0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>
        <f>Reading!D26</f>
        <v>0</v>
      </c>
      <c r="C50" s="31">
        <f>Reading!E26</f>
        <v>0</v>
      </c>
      <c r="D50" s="31">
        <f>Reading!F26</f>
        <v>0</v>
      </c>
      <c r="E50" s="31">
        <f>Reading!G26</f>
        <v>0</v>
      </c>
      <c r="F50" s="31" t="str">
        <f>Reading!H26</f>
        <v>a</v>
      </c>
      <c r="G50" s="31">
        <f>Reading!I26</f>
        <v>0</v>
      </c>
      <c r="H50" s="31">
        <f>Reading!J26</f>
        <v>0</v>
      </c>
      <c r="I50" s="31">
        <f>Reading!K26</f>
        <v>0</v>
      </c>
      <c r="J50" s="31">
        <f>Reading!L26</f>
        <v>0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>
        <f>Reading!Q26</f>
        <v>0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>
        <f>Speaking!D26</f>
        <v>0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 t="str">
        <f>Speaking!H26</f>
        <v>c</v>
      </c>
      <c r="G65" s="31" t="str">
        <f>Speaking!I26</f>
        <v>c</v>
      </c>
      <c r="H65" s="31" t="str">
        <f>Speaking!J26</f>
        <v>a</v>
      </c>
      <c r="I65" s="31">
        <f>Speaking!K26</f>
        <v>0</v>
      </c>
      <c r="J65" s="31">
        <f>Speaking!L26</f>
        <v>0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>
        <f>Speaking!P26</f>
        <v>0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2</v>
      </c>
      <c r="H66">
        <f t="shared" si="4"/>
        <v>4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>
        <f>Gesamt!B27</f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>
        <f>Gesamt!C27</f>
        <v>0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Vocab!D27</f>
        <v>0</v>
      </c>
      <c r="C5" s="31">
        <f>Vocab!E27</f>
        <v>0</v>
      </c>
      <c r="D5" s="31">
        <f>Vocab!F27</f>
        <v>0</v>
      </c>
      <c r="E5" s="31">
        <f>Vocab!G27</f>
        <v>0</v>
      </c>
      <c r="F5" s="31">
        <f>Vocab!H27</f>
        <v>0</v>
      </c>
      <c r="G5" s="31">
        <f>Vocab!I27</f>
        <v>0</v>
      </c>
      <c r="H5" s="31">
        <f>Vocab!J27</f>
        <v>0</v>
      </c>
      <c r="I5" s="31">
        <f>Vocab!K27</f>
        <v>0</v>
      </c>
      <c r="J5" s="31">
        <f>Vocab!L27</f>
        <v>0</v>
      </c>
      <c r="K5" s="31">
        <f>Vocab!M27</f>
        <v>0</v>
      </c>
      <c r="L5" s="31">
        <f>Vocab!N27</f>
        <v>0</v>
      </c>
      <c r="M5" s="31">
        <f>Vocab!O27</f>
        <v>0</v>
      </c>
      <c r="N5" s="31">
        <f>Vocab!P27</f>
        <v>0</v>
      </c>
      <c r="O5" s="31">
        <f>Vocab!Q27</f>
        <v>0</v>
      </c>
      <c r="P5" s="31">
        <f>Vocab!R27</f>
        <v>0</v>
      </c>
      <c r="Q5" s="31">
        <f>Vocab!S27</f>
        <v>0</v>
      </c>
      <c r="R5" s="31">
        <f>Vocab!T27</f>
        <v>0</v>
      </c>
      <c r="S5" s="31">
        <f>Vocab!U27</f>
        <v>0</v>
      </c>
      <c r="T5" s="31">
        <f>Vocab!V27</f>
        <v>0</v>
      </c>
      <c r="U5" s="31">
        <f>Vocab!W27</f>
        <v>0</v>
      </c>
      <c r="V5" s="31">
        <f>Vocab!X27</f>
        <v>0</v>
      </c>
      <c r="W5" s="31">
        <f>Vocab!Y27</f>
        <v>0</v>
      </c>
      <c r="X5" s="31">
        <f>Vocab!Z27</f>
        <v>0</v>
      </c>
      <c r="Y5" s="31">
        <f>Vocab!AA27</f>
        <v>0</v>
      </c>
      <c r="Z5" s="31">
        <f>Vocab!AB27</f>
        <v>0</v>
      </c>
      <c r="AA5" s="31">
        <f>Vocab!AC27</f>
        <v>0</v>
      </c>
      <c r="AB5" s="31">
        <f>Vocab!AD27</f>
        <v>0</v>
      </c>
      <c r="AC5" s="31">
        <f>Vocab!AE27</f>
        <v>0</v>
      </c>
      <c r="AD5" s="31">
        <f>Vocab!AF27</f>
        <v>0</v>
      </c>
      <c r="AE5" s="31">
        <f>Vocab!AG27</f>
        <v>0</v>
      </c>
      <c r="AF5" s="31">
        <f>Vocab!AH27</f>
        <v>0</v>
      </c>
      <c r="AG5" s="31">
        <f>Vocab!AI27</f>
        <v>0</v>
      </c>
      <c r="AH5" s="31">
        <f>Vocab!AJ27</f>
        <v>0</v>
      </c>
      <c r="AI5" s="31">
        <f>Vocab!AK27</f>
        <v>0</v>
      </c>
      <c r="AJ5" s="31">
        <f>Vocab!AL27</f>
        <v>0</v>
      </c>
      <c r="AK5" s="31">
        <f>Vocab!AM27</f>
        <v>0</v>
      </c>
      <c r="AL5" s="31">
        <f>Vocab!AN27</f>
        <v>0</v>
      </c>
      <c r="AM5" s="31">
        <f>Vocab!AO27</f>
        <v>0</v>
      </c>
      <c r="AN5" s="31">
        <f>Vocab!AP27</f>
        <v>0</v>
      </c>
      <c r="AO5" s="31">
        <f>Vocab!AQ27</f>
        <v>0</v>
      </c>
      <c r="AP5" s="31">
        <f>Vocab!AR27</f>
        <v>0</v>
      </c>
      <c r="AQ5" s="31">
        <f>Vocab!AS27</f>
        <v>0</v>
      </c>
      <c r="AR5" s="31">
        <f>Vocab!AT27</f>
        <v>0</v>
      </c>
      <c r="AS5" s="31">
        <f>Vocab!AU27</f>
        <v>0</v>
      </c>
      <c r="AT5" s="31">
        <f>Vocab!AV27</f>
        <v>0</v>
      </c>
      <c r="AU5" s="31">
        <f>Vocab!AW27</f>
        <v>0</v>
      </c>
      <c r="AV5" s="31">
        <f>Vocab!AX27</f>
        <v>0</v>
      </c>
      <c r="AW5" s="31">
        <f>Vocab!AY27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>
        <f>Listening!H27</f>
        <v>0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16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7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AY28"/>
  <sheetViews>
    <sheetView zoomScale="150" zoomScaleNormal="150" workbookViewId="0">
      <pane xSplit="3" ySplit="1" topLeftCell="D17" activePane="bottomRight" state="frozen"/>
      <selection pane="topRight" activeCell="D1" sqref="D1"/>
      <selection pane="bottomLeft" activeCell="A2" sqref="A2"/>
      <selection pane="bottomRight" activeCell="H26" sqref="H26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18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 t="s">
        <v>111</v>
      </c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69" t="s">
        <v>81</v>
      </c>
      <c r="E3" s="16"/>
      <c r="F3" s="16"/>
      <c r="G3" s="36"/>
      <c r="H3" s="69" t="s">
        <v>112</v>
      </c>
      <c r="I3" s="70" t="s">
        <v>82</v>
      </c>
      <c r="J3" s="70"/>
      <c r="K3" s="71"/>
      <c r="L3" s="35" t="s">
        <v>83</v>
      </c>
      <c r="M3" s="16"/>
      <c r="N3" s="16"/>
      <c r="O3" s="36" t="s">
        <v>83</v>
      </c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69" t="s">
        <v>83</v>
      </c>
      <c r="E4" s="16" t="s">
        <v>84</v>
      </c>
      <c r="F4" s="16" t="s">
        <v>83</v>
      </c>
      <c r="G4" s="36"/>
      <c r="H4" s="69" t="s">
        <v>83</v>
      </c>
      <c r="I4" s="70"/>
      <c r="J4" s="70"/>
      <c r="K4" s="71"/>
      <c r="L4" s="35" t="s">
        <v>82</v>
      </c>
      <c r="M4" s="16"/>
      <c r="N4" s="16"/>
      <c r="O4" s="36" t="s">
        <v>82</v>
      </c>
      <c r="P4" s="69" t="s">
        <v>82</v>
      </c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69" t="s">
        <v>83</v>
      </c>
      <c r="E5" s="16" t="s">
        <v>82</v>
      </c>
      <c r="F5" s="16"/>
      <c r="G5" s="36"/>
      <c r="H5" s="69" t="s">
        <v>81</v>
      </c>
      <c r="I5" s="70"/>
      <c r="J5" s="70"/>
      <c r="K5" s="71"/>
      <c r="L5" s="35" t="s">
        <v>81</v>
      </c>
      <c r="M5" s="16"/>
      <c r="N5" s="16"/>
      <c r="O5" s="36" t="s">
        <v>81</v>
      </c>
      <c r="P5" s="69" t="s">
        <v>81</v>
      </c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69" t="s">
        <v>83</v>
      </c>
      <c r="E6" s="16" t="s">
        <v>83</v>
      </c>
      <c r="F6" s="16" t="s">
        <v>81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69" t="s">
        <v>82</v>
      </c>
      <c r="E7" s="16"/>
      <c r="F7" s="16"/>
      <c r="G7" s="36"/>
      <c r="H7" s="69" t="s">
        <v>112</v>
      </c>
      <c r="I7" s="70" t="s">
        <v>82</v>
      </c>
      <c r="J7" s="70"/>
      <c r="K7" s="71"/>
      <c r="L7" s="35" t="s">
        <v>82</v>
      </c>
      <c r="M7" s="16"/>
      <c r="N7" s="16"/>
      <c r="O7" s="36" t="s">
        <v>84</v>
      </c>
      <c r="P7" s="69" t="s">
        <v>82</v>
      </c>
      <c r="Q7" s="70"/>
      <c r="R7" s="70"/>
      <c r="S7" s="71"/>
      <c r="T7" s="35" t="s">
        <v>82</v>
      </c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69" t="s">
        <v>112</v>
      </c>
      <c r="E8" s="16" t="s">
        <v>84</v>
      </c>
      <c r="F8" s="16" t="s">
        <v>81</v>
      </c>
      <c r="G8" s="36"/>
      <c r="H8" s="69" t="s">
        <v>112</v>
      </c>
      <c r="I8" s="70"/>
      <c r="J8" s="70"/>
      <c r="K8" s="71"/>
      <c r="L8" s="35" t="s">
        <v>80</v>
      </c>
      <c r="M8" s="16" t="s">
        <v>83</v>
      </c>
      <c r="N8" s="16"/>
      <c r="O8" s="36" t="s">
        <v>83</v>
      </c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69" t="s">
        <v>81</v>
      </c>
      <c r="E9" s="16"/>
      <c r="F9" s="16"/>
      <c r="G9" s="36"/>
      <c r="H9" s="69" t="s">
        <v>81</v>
      </c>
      <c r="I9" s="70"/>
      <c r="J9" s="70"/>
      <c r="K9" s="71"/>
      <c r="L9" s="35" t="s">
        <v>81</v>
      </c>
      <c r="M9" s="16"/>
      <c r="N9" s="16"/>
      <c r="O9" s="36" t="s">
        <v>81</v>
      </c>
      <c r="P9" s="69" t="s">
        <v>82</v>
      </c>
      <c r="Q9" s="70"/>
      <c r="R9" s="70"/>
      <c r="S9" s="71"/>
      <c r="T9" s="35" t="s">
        <v>81</v>
      </c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69" t="s">
        <v>82</v>
      </c>
      <c r="E10" s="16"/>
      <c r="F10" s="16"/>
      <c r="G10" s="36"/>
      <c r="H10" s="69" t="s">
        <v>81</v>
      </c>
      <c r="I10" s="70" t="s">
        <v>81</v>
      </c>
      <c r="J10" s="70"/>
      <c r="K10" s="71"/>
      <c r="L10" s="35" t="s">
        <v>84</v>
      </c>
      <c r="M10" s="16" t="s">
        <v>81</v>
      </c>
      <c r="N10" s="16"/>
      <c r="O10" s="36" t="s">
        <v>83</v>
      </c>
      <c r="P10" s="69" t="s">
        <v>82</v>
      </c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69" t="s">
        <v>82</v>
      </c>
      <c r="E11" s="16"/>
      <c r="F11" s="16"/>
      <c r="G11" s="36"/>
      <c r="H11" s="69" t="s">
        <v>81</v>
      </c>
      <c r="I11" s="70"/>
      <c r="J11" s="70"/>
      <c r="K11" s="71"/>
      <c r="L11" s="35" t="s">
        <v>82</v>
      </c>
      <c r="M11" s="16"/>
      <c r="N11" s="16"/>
      <c r="O11" s="36" t="s">
        <v>81</v>
      </c>
      <c r="P11" s="69" t="s">
        <v>81</v>
      </c>
      <c r="Q11" s="70"/>
      <c r="R11" s="70"/>
      <c r="S11" s="71"/>
      <c r="T11" s="35" t="s">
        <v>82</v>
      </c>
      <c r="U11" s="16"/>
      <c r="V11" s="16"/>
      <c r="W11" s="36"/>
      <c r="X11" s="69"/>
      <c r="Y11" s="70"/>
      <c r="Z11" s="70"/>
      <c r="AA11" s="71"/>
      <c r="AB11" s="35" t="s">
        <v>84</v>
      </c>
      <c r="AC11" s="16" t="s">
        <v>83</v>
      </c>
      <c r="AD11" s="16" t="s">
        <v>81</v>
      </c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69" t="s">
        <v>82</v>
      </c>
      <c r="E12" s="16"/>
      <c r="F12" s="16"/>
      <c r="G12" s="36"/>
      <c r="H12" s="69" t="s">
        <v>84</v>
      </c>
      <c r="I12" s="70"/>
      <c r="J12" s="70"/>
      <c r="K12" s="71"/>
      <c r="L12" s="35" t="s">
        <v>83</v>
      </c>
      <c r="M12" s="16"/>
      <c r="N12" s="16"/>
      <c r="O12" s="36" t="s">
        <v>82</v>
      </c>
      <c r="P12" s="69" t="s">
        <v>82</v>
      </c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69" t="s">
        <v>82</v>
      </c>
      <c r="E13" s="16"/>
      <c r="F13" s="16"/>
      <c r="G13" s="36"/>
      <c r="H13" s="69" t="s">
        <v>82</v>
      </c>
      <c r="I13" s="70"/>
      <c r="J13" s="70"/>
      <c r="K13" s="71"/>
      <c r="L13" s="35" t="s">
        <v>81</v>
      </c>
      <c r="M13" s="16"/>
      <c r="N13" s="16"/>
      <c r="O13" s="36" t="s">
        <v>82</v>
      </c>
      <c r="P13" s="69" t="s">
        <v>82</v>
      </c>
      <c r="Q13" s="70"/>
      <c r="R13" s="70"/>
      <c r="S13" s="71"/>
      <c r="T13" s="35" t="s">
        <v>81</v>
      </c>
      <c r="U13" s="16"/>
      <c r="V13" s="16"/>
      <c r="W13" s="36"/>
      <c r="X13" s="69"/>
      <c r="Y13" s="70"/>
      <c r="Z13" s="70"/>
      <c r="AA13" s="71"/>
      <c r="AB13" s="35" t="s">
        <v>82</v>
      </c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69" t="s">
        <v>84</v>
      </c>
      <c r="E14" s="16" t="s">
        <v>112</v>
      </c>
      <c r="F14" s="16"/>
      <c r="G14" s="36"/>
      <c r="H14" s="69" t="s">
        <v>112</v>
      </c>
      <c r="I14" s="70"/>
      <c r="J14" s="70"/>
      <c r="K14" s="71"/>
      <c r="L14" s="35" t="s">
        <v>81</v>
      </c>
      <c r="M14" s="16"/>
      <c r="N14" s="16"/>
      <c r="O14" s="36" t="s">
        <v>83</v>
      </c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69" t="s">
        <v>112</v>
      </c>
      <c r="E15" s="16" t="s">
        <v>112</v>
      </c>
      <c r="F15" s="16"/>
      <c r="G15" s="36"/>
      <c r="H15" s="69" t="s">
        <v>84</v>
      </c>
      <c r="I15" s="70" t="s">
        <v>112</v>
      </c>
      <c r="J15" s="70"/>
      <c r="K15" s="71"/>
      <c r="L15" s="35" t="s">
        <v>82</v>
      </c>
      <c r="M15" s="16"/>
      <c r="N15" s="16"/>
      <c r="O15" s="36" t="s">
        <v>84</v>
      </c>
      <c r="P15" s="69" t="s">
        <v>81</v>
      </c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69" t="s">
        <v>112</v>
      </c>
      <c r="E16" s="16" t="s">
        <v>112</v>
      </c>
      <c r="F16" s="16"/>
      <c r="G16" s="36"/>
      <c r="H16" s="69" t="s">
        <v>81</v>
      </c>
      <c r="I16" s="70"/>
      <c r="J16" s="70"/>
      <c r="K16" s="71"/>
      <c r="L16" s="35" t="s">
        <v>81</v>
      </c>
      <c r="M16" s="16"/>
      <c r="N16" s="16"/>
      <c r="O16" s="36" t="s">
        <v>83</v>
      </c>
      <c r="P16" s="69" t="s">
        <v>81</v>
      </c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69" t="s">
        <v>112</v>
      </c>
      <c r="E17" s="16" t="s">
        <v>112</v>
      </c>
      <c r="F17" s="16"/>
      <c r="G17" s="36"/>
      <c r="H17" s="69" t="s">
        <v>112</v>
      </c>
      <c r="I17" s="70"/>
      <c r="J17" s="70"/>
      <c r="K17" s="71"/>
      <c r="L17" s="35" t="s">
        <v>112</v>
      </c>
      <c r="M17" s="16"/>
      <c r="N17" s="16"/>
      <c r="O17" s="36" t="s">
        <v>84</v>
      </c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69" t="s">
        <v>84</v>
      </c>
      <c r="E18" s="16" t="s">
        <v>84</v>
      </c>
      <c r="F18" s="16"/>
      <c r="G18" s="36"/>
      <c r="H18" s="69"/>
      <c r="I18" s="70"/>
      <c r="J18" s="70"/>
      <c r="K18" s="71"/>
      <c r="L18" s="35" t="s">
        <v>81</v>
      </c>
      <c r="M18" s="16"/>
      <c r="N18" s="16"/>
      <c r="O18" s="36" t="s">
        <v>83</v>
      </c>
      <c r="P18" s="69" t="s">
        <v>82</v>
      </c>
      <c r="Q18" s="70"/>
      <c r="R18" s="70"/>
      <c r="S18" s="71"/>
      <c r="T18" s="35" t="s">
        <v>81</v>
      </c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69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 t="s">
        <v>82</v>
      </c>
      <c r="P19" s="69" t="s">
        <v>81</v>
      </c>
      <c r="Q19" s="70"/>
      <c r="R19" s="70"/>
      <c r="S19" s="71"/>
      <c r="T19" s="35" t="s">
        <v>81</v>
      </c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69" t="s">
        <v>84</v>
      </c>
      <c r="E20" s="16" t="s">
        <v>84</v>
      </c>
      <c r="F20" s="16"/>
      <c r="G20" s="36"/>
      <c r="H20" s="69" t="s">
        <v>83</v>
      </c>
      <c r="I20" s="70"/>
      <c r="J20" s="70"/>
      <c r="K20" s="71"/>
      <c r="L20" s="35" t="s">
        <v>81</v>
      </c>
      <c r="M20" s="16"/>
      <c r="N20" s="16"/>
      <c r="O20" s="36" t="s">
        <v>81</v>
      </c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 t="s">
        <v>82</v>
      </c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 t="s">
        <v>82</v>
      </c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28"/>
  <sheetViews>
    <sheetView zoomScale="160" zoomScaleNormal="160" workbookViewId="0">
      <pane xSplit="3" ySplit="1" topLeftCell="D20" activePane="bottomRight" state="frozen"/>
      <selection pane="topRight" activeCell="D1" sqref="D1"/>
      <selection pane="bottomLeft" activeCell="A2" sqref="A2"/>
      <selection pane="bottomRight" activeCell="L26" sqref="L26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16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 t="s">
        <v>130</v>
      </c>
      <c r="M2" s="33"/>
      <c r="N2" s="33"/>
      <c r="O2" s="34" t="s">
        <v>111</v>
      </c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35" t="s">
        <v>81</v>
      </c>
      <c r="E3" s="16"/>
      <c r="F3" s="16"/>
      <c r="G3" s="36"/>
      <c r="H3" s="69" t="s">
        <v>81</v>
      </c>
      <c r="I3" s="70" t="s">
        <v>83</v>
      </c>
      <c r="J3" s="70"/>
      <c r="K3" s="71"/>
      <c r="L3" s="35" t="s">
        <v>83</v>
      </c>
      <c r="M3" s="16" t="s">
        <v>83</v>
      </c>
      <c r="N3" s="16"/>
      <c r="O3" s="36" t="s">
        <v>83</v>
      </c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35" t="s">
        <v>82</v>
      </c>
      <c r="E4" s="16"/>
      <c r="F4" s="16"/>
      <c r="G4" s="36"/>
      <c r="H4" s="69" t="s">
        <v>83</v>
      </c>
      <c r="I4" s="70" t="s">
        <v>83</v>
      </c>
      <c r="J4" s="70"/>
      <c r="K4" s="71"/>
      <c r="L4" s="35" t="s">
        <v>84</v>
      </c>
      <c r="M4" s="16" t="s">
        <v>82</v>
      </c>
      <c r="N4" s="16"/>
      <c r="O4" s="36" t="s">
        <v>112</v>
      </c>
      <c r="P4" s="69" t="s">
        <v>112</v>
      </c>
      <c r="Q4" s="70" t="s">
        <v>84</v>
      </c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35" t="s">
        <v>82</v>
      </c>
      <c r="E5" s="16"/>
      <c r="F5" s="16"/>
      <c r="G5" s="36"/>
      <c r="H5" s="69" t="s">
        <v>81</v>
      </c>
      <c r="I5" s="70" t="s">
        <v>81</v>
      </c>
      <c r="J5" s="70"/>
      <c r="K5" s="71"/>
      <c r="L5" s="35" t="s">
        <v>81</v>
      </c>
      <c r="M5" s="16" t="s">
        <v>82</v>
      </c>
      <c r="N5" s="16"/>
      <c r="O5" s="36" t="s">
        <v>82</v>
      </c>
      <c r="P5" s="69" t="s">
        <v>81</v>
      </c>
      <c r="Q5" s="70" t="s">
        <v>81</v>
      </c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35" t="s">
        <v>82</v>
      </c>
      <c r="E6" s="16"/>
      <c r="F6" s="16"/>
      <c r="G6" s="36"/>
      <c r="H6" s="69"/>
      <c r="I6" s="70"/>
      <c r="J6" s="70"/>
      <c r="K6" s="71"/>
      <c r="L6" s="35"/>
      <c r="M6" s="16" t="s">
        <v>59</v>
      </c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35" t="s">
        <v>82</v>
      </c>
      <c r="E7" s="16"/>
      <c r="F7" s="16"/>
      <c r="G7" s="36"/>
      <c r="H7" s="69" t="s">
        <v>81</v>
      </c>
      <c r="I7" s="70" t="s">
        <v>82</v>
      </c>
      <c r="J7" s="70"/>
      <c r="K7" s="71"/>
      <c r="L7" s="35" t="s">
        <v>82</v>
      </c>
      <c r="M7" s="16" t="s">
        <v>82</v>
      </c>
      <c r="N7" s="16"/>
      <c r="O7" s="36" t="s">
        <v>82</v>
      </c>
      <c r="P7" s="69" t="s">
        <v>82</v>
      </c>
      <c r="Q7" s="70" t="s">
        <v>83</v>
      </c>
      <c r="R7" s="70"/>
      <c r="S7" s="71"/>
      <c r="T7" s="35" t="s">
        <v>81</v>
      </c>
      <c r="U7" s="16" t="s">
        <v>81</v>
      </c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35" t="s">
        <v>82</v>
      </c>
      <c r="E8" s="16"/>
      <c r="F8" s="16"/>
      <c r="G8" s="36"/>
      <c r="H8" s="69" t="s">
        <v>112</v>
      </c>
      <c r="I8" s="70"/>
      <c r="J8" s="70"/>
      <c r="K8" s="71"/>
      <c r="L8" s="35" t="s">
        <v>83</v>
      </c>
      <c r="M8" s="16" t="s">
        <v>84</v>
      </c>
      <c r="N8" s="16"/>
      <c r="O8" s="36" t="s">
        <v>112</v>
      </c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81</v>
      </c>
      <c r="E9" s="16"/>
      <c r="F9" s="16"/>
      <c r="G9" s="36"/>
      <c r="H9" s="69" t="s">
        <v>81</v>
      </c>
      <c r="I9" s="70" t="s">
        <v>81</v>
      </c>
      <c r="J9" s="70"/>
      <c r="K9" s="71"/>
      <c r="L9" s="35" t="s">
        <v>81</v>
      </c>
      <c r="M9" s="16" t="s">
        <v>81</v>
      </c>
      <c r="N9" s="16"/>
      <c r="O9" s="36" t="s">
        <v>81</v>
      </c>
      <c r="P9" s="69" t="s">
        <v>81</v>
      </c>
      <c r="Q9" s="70" t="s">
        <v>81</v>
      </c>
      <c r="R9" s="70"/>
      <c r="S9" s="71"/>
      <c r="T9" s="35" t="s">
        <v>81</v>
      </c>
      <c r="U9" s="16" t="s">
        <v>81</v>
      </c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82</v>
      </c>
      <c r="E10" s="16"/>
      <c r="F10" s="16"/>
      <c r="G10" s="36"/>
      <c r="H10" s="69" t="s">
        <v>81</v>
      </c>
      <c r="I10" s="70" t="s">
        <v>82</v>
      </c>
      <c r="J10" s="70"/>
      <c r="K10" s="71"/>
      <c r="L10" s="35" t="s">
        <v>81</v>
      </c>
      <c r="M10" s="16" t="s">
        <v>81</v>
      </c>
      <c r="N10" s="16"/>
      <c r="O10" s="36" t="s">
        <v>112</v>
      </c>
      <c r="P10" s="69" t="s">
        <v>83</v>
      </c>
      <c r="Q10" s="70" t="s">
        <v>83</v>
      </c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35" t="s">
        <v>81</v>
      </c>
      <c r="E11" s="16"/>
      <c r="F11" s="16"/>
      <c r="G11" s="36"/>
      <c r="H11" s="69" t="s">
        <v>81</v>
      </c>
      <c r="I11" s="70" t="s">
        <v>82</v>
      </c>
      <c r="J11" s="70"/>
      <c r="K11" s="71"/>
      <c r="L11" s="35" t="s">
        <v>81</v>
      </c>
      <c r="M11" s="16" t="s">
        <v>81</v>
      </c>
      <c r="N11" s="16"/>
      <c r="O11" s="36" t="s">
        <v>81</v>
      </c>
      <c r="P11" s="69" t="s">
        <v>81</v>
      </c>
      <c r="Q11" s="70" t="s">
        <v>82</v>
      </c>
      <c r="R11" s="70"/>
      <c r="S11" s="71"/>
      <c r="T11" s="35" t="s">
        <v>82</v>
      </c>
      <c r="U11" s="16" t="s">
        <v>81</v>
      </c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35" t="s">
        <v>82</v>
      </c>
      <c r="E12" s="16"/>
      <c r="F12" s="16"/>
      <c r="G12" s="36"/>
      <c r="H12" s="69" t="s">
        <v>80</v>
      </c>
      <c r="I12" s="70" t="s">
        <v>83</v>
      </c>
      <c r="J12" s="70"/>
      <c r="K12" s="71"/>
      <c r="L12" s="35" t="s">
        <v>81</v>
      </c>
      <c r="M12" s="16" t="s">
        <v>82</v>
      </c>
      <c r="N12" s="16"/>
      <c r="O12" s="36" t="s">
        <v>83</v>
      </c>
      <c r="P12" s="69" t="s">
        <v>82</v>
      </c>
      <c r="Q12" s="70" t="s">
        <v>82</v>
      </c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81</v>
      </c>
      <c r="E13" s="16"/>
      <c r="F13" s="16"/>
      <c r="G13" s="36"/>
      <c r="H13" s="69" t="s">
        <v>81</v>
      </c>
      <c r="I13" s="70" t="s">
        <v>81</v>
      </c>
      <c r="J13" s="70"/>
      <c r="K13" s="71"/>
      <c r="L13" s="35" t="s">
        <v>81</v>
      </c>
      <c r="M13" s="16" t="s">
        <v>81</v>
      </c>
      <c r="N13" s="16"/>
      <c r="O13" s="36" t="s">
        <v>81</v>
      </c>
      <c r="P13" s="69" t="s">
        <v>81</v>
      </c>
      <c r="Q13" s="70" t="s">
        <v>81</v>
      </c>
      <c r="R13" s="70"/>
      <c r="S13" s="71"/>
      <c r="T13" s="35" t="s">
        <v>81</v>
      </c>
      <c r="U13" s="16" t="s">
        <v>81</v>
      </c>
      <c r="V13" s="16"/>
      <c r="W13" s="36"/>
      <c r="X13" s="69"/>
      <c r="Y13" s="70"/>
      <c r="Z13" s="70"/>
      <c r="AA13" s="71"/>
      <c r="AB13" s="35" t="s">
        <v>81</v>
      </c>
      <c r="AC13" s="16" t="s">
        <v>81</v>
      </c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81</v>
      </c>
      <c r="E14" s="16"/>
      <c r="F14" s="16"/>
      <c r="G14" s="36"/>
      <c r="H14" s="69" t="s">
        <v>112</v>
      </c>
      <c r="I14" s="70" t="s">
        <v>112</v>
      </c>
      <c r="J14" s="70"/>
      <c r="K14" s="71"/>
      <c r="L14" s="35" t="s">
        <v>82</v>
      </c>
      <c r="M14" s="16" t="s">
        <v>83</v>
      </c>
      <c r="N14" s="16"/>
      <c r="O14" s="36" t="s">
        <v>112</v>
      </c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82</v>
      </c>
      <c r="E15" s="16"/>
      <c r="F15" s="16"/>
      <c r="G15" s="36"/>
      <c r="H15" s="69" t="s">
        <v>82</v>
      </c>
      <c r="I15" s="70" t="s">
        <v>82</v>
      </c>
      <c r="J15" s="70"/>
      <c r="K15" s="71"/>
      <c r="L15" s="35" t="s">
        <v>83</v>
      </c>
      <c r="M15" s="16" t="s">
        <v>82</v>
      </c>
      <c r="N15" s="16"/>
      <c r="O15" s="36" t="s">
        <v>82</v>
      </c>
      <c r="P15" s="69" t="s">
        <v>82</v>
      </c>
      <c r="Q15" s="70" t="s">
        <v>82</v>
      </c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83</v>
      </c>
      <c r="E16" s="16"/>
      <c r="F16" s="16"/>
      <c r="G16" s="36"/>
      <c r="H16" s="69" t="s">
        <v>83</v>
      </c>
      <c r="I16" s="70" t="s">
        <v>83</v>
      </c>
      <c r="J16" s="70"/>
      <c r="K16" s="71"/>
      <c r="L16" s="35" t="s">
        <v>83</v>
      </c>
      <c r="M16" s="16" t="s">
        <v>83</v>
      </c>
      <c r="N16" s="16"/>
      <c r="O16" s="36" t="s">
        <v>112</v>
      </c>
      <c r="P16" s="69" t="s">
        <v>81</v>
      </c>
      <c r="Q16" s="70" t="s">
        <v>82</v>
      </c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35"/>
      <c r="E17" s="16"/>
      <c r="F17" s="16"/>
      <c r="G17" s="36"/>
      <c r="H17" s="69" t="s">
        <v>112</v>
      </c>
      <c r="I17" s="70"/>
      <c r="J17" s="70"/>
      <c r="K17" s="71"/>
      <c r="L17" s="35" t="s">
        <v>112</v>
      </c>
      <c r="M17" s="16" t="s">
        <v>112</v>
      </c>
      <c r="N17" s="16"/>
      <c r="O17" s="36" t="s">
        <v>112</v>
      </c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81</v>
      </c>
      <c r="E18" s="16"/>
      <c r="F18" s="16"/>
      <c r="G18" s="36"/>
      <c r="H18" s="69" t="s">
        <v>82</v>
      </c>
      <c r="I18" s="70" t="s">
        <v>81</v>
      </c>
      <c r="J18" s="70"/>
      <c r="K18" s="71"/>
      <c r="L18" s="35" t="s">
        <v>81</v>
      </c>
      <c r="M18" s="16" t="s">
        <v>82</v>
      </c>
      <c r="N18" s="16"/>
      <c r="O18" s="36" t="s">
        <v>83</v>
      </c>
      <c r="P18" s="69" t="s">
        <v>81</v>
      </c>
      <c r="Q18" s="70" t="s">
        <v>83</v>
      </c>
      <c r="R18" s="70"/>
      <c r="S18" s="71"/>
      <c r="T18" s="35" t="s">
        <v>81</v>
      </c>
      <c r="U18" s="16" t="s">
        <v>81</v>
      </c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 t="s">
        <v>81</v>
      </c>
      <c r="P19" s="69" t="s">
        <v>82</v>
      </c>
      <c r="Q19" s="70" t="s">
        <v>112</v>
      </c>
      <c r="R19" s="70" t="s">
        <v>82</v>
      </c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83</v>
      </c>
      <c r="E20" s="16"/>
      <c r="F20" s="16"/>
      <c r="G20" s="36"/>
      <c r="H20" s="69" t="s">
        <v>83</v>
      </c>
      <c r="I20" s="70" t="s">
        <v>83</v>
      </c>
      <c r="J20" s="70"/>
      <c r="K20" s="71"/>
      <c r="L20" s="35" t="s">
        <v>81</v>
      </c>
      <c r="M20" s="16" t="s">
        <v>83</v>
      </c>
      <c r="N20" s="16"/>
      <c r="O20" s="36" t="s">
        <v>83</v>
      </c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 t="s">
        <v>84</v>
      </c>
      <c r="M25" s="16" t="s">
        <v>80</v>
      </c>
      <c r="N25" s="16"/>
      <c r="O25" s="36"/>
      <c r="P25" s="69" t="s">
        <v>112</v>
      </c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5" t="s">
        <v>81</v>
      </c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28"/>
  <sheetViews>
    <sheetView zoomScale="150" zoomScaleNormal="150" workbookViewId="0">
      <pane xSplit="3" ySplit="1" topLeftCell="D17" activePane="bottomRight" state="frozen"/>
      <selection pane="topRight" activeCell="D1" sqref="D1"/>
      <selection pane="bottomLeft" activeCell="A2" sqref="A2"/>
      <selection pane="bottomRight" activeCell="H26" sqref="H26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17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 t="s">
        <v>111</v>
      </c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35" t="s">
        <v>81</v>
      </c>
      <c r="E3" s="16"/>
      <c r="F3" s="16"/>
      <c r="G3" s="36"/>
      <c r="H3" s="69" t="s">
        <v>82</v>
      </c>
      <c r="I3" s="70"/>
      <c r="J3" s="70"/>
      <c r="K3" s="71"/>
      <c r="L3" s="35" t="s">
        <v>84</v>
      </c>
      <c r="M3" s="16"/>
      <c r="N3" s="16"/>
      <c r="O3" s="36" t="s">
        <v>80</v>
      </c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35" t="s">
        <v>83</v>
      </c>
      <c r="E4" s="16" t="s">
        <v>84</v>
      </c>
      <c r="F4" s="16" t="s">
        <v>83</v>
      </c>
      <c r="G4" s="36"/>
      <c r="H4" s="69" t="s">
        <v>83</v>
      </c>
      <c r="I4" s="70"/>
      <c r="J4" s="70"/>
      <c r="K4" s="71"/>
      <c r="L4" s="35" t="s">
        <v>82</v>
      </c>
      <c r="M4" s="16"/>
      <c r="N4" s="16"/>
      <c r="O4" s="36" t="s">
        <v>84</v>
      </c>
      <c r="P4" s="69" t="s">
        <v>84</v>
      </c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35" t="s">
        <v>83</v>
      </c>
      <c r="E5" s="16" t="s">
        <v>82</v>
      </c>
      <c r="F5" s="16"/>
      <c r="G5" s="36"/>
      <c r="H5" s="69" t="s">
        <v>81</v>
      </c>
      <c r="I5" s="70"/>
      <c r="J5" s="70"/>
      <c r="K5" s="71"/>
      <c r="L5" s="35" t="s">
        <v>81</v>
      </c>
      <c r="M5" s="16"/>
      <c r="N5" s="16"/>
      <c r="O5" s="36" t="s">
        <v>81</v>
      </c>
      <c r="P5" s="69" t="s">
        <v>81</v>
      </c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35" t="s">
        <v>83</v>
      </c>
      <c r="E6" s="16" t="s">
        <v>83</v>
      </c>
      <c r="F6" s="16" t="s">
        <v>81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35" t="s">
        <v>82</v>
      </c>
      <c r="E7" s="16"/>
      <c r="F7" s="16"/>
      <c r="G7" s="36"/>
      <c r="H7" s="69" t="s">
        <v>83</v>
      </c>
      <c r="I7" s="70"/>
      <c r="J7" s="70"/>
      <c r="K7" s="71"/>
      <c r="L7" s="35" t="s">
        <v>82</v>
      </c>
      <c r="M7" s="16"/>
      <c r="N7" s="16"/>
      <c r="O7" s="36" t="s">
        <v>82</v>
      </c>
      <c r="P7" s="69" t="s">
        <v>82</v>
      </c>
      <c r="Q7" s="70"/>
      <c r="R7" s="70"/>
      <c r="S7" s="71"/>
      <c r="T7" s="35" t="s">
        <v>83</v>
      </c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35" t="s">
        <v>112</v>
      </c>
      <c r="E8" s="16" t="s">
        <v>84</v>
      </c>
      <c r="F8" s="16" t="s">
        <v>81</v>
      </c>
      <c r="G8" s="36"/>
      <c r="H8" s="69" t="s">
        <v>84</v>
      </c>
      <c r="I8" s="70"/>
      <c r="J8" s="70"/>
      <c r="K8" s="71"/>
      <c r="L8" s="35" t="s">
        <v>84</v>
      </c>
      <c r="M8" s="16"/>
      <c r="N8" s="16"/>
      <c r="O8" s="36" t="s">
        <v>112</v>
      </c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81</v>
      </c>
      <c r="E9" s="16"/>
      <c r="F9" s="16"/>
      <c r="G9" s="36"/>
      <c r="H9" s="69" t="s">
        <v>81</v>
      </c>
      <c r="I9" s="70"/>
      <c r="J9" s="70"/>
      <c r="K9" s="71"/>
      <c r="L9" s="35" t="s">
        <v>81</v>
      </c>
      <c r="M9" s="16"/>
      <c r="N9" s="16"/>
      <c r="O9" s="36" t="s">
        <v>81</v>
      </c>
      <c r="P9" s="69" t="s">
        <v>83</v>
      </c>
      <c r="Q9" s="70"/>
      <c r="R9" s="70"/>
      <c r="S9" s="71"/>
      <c r="T9" s="35" t="s">
        <v>81</v>
      </c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82</v>
      </c>
      <c r="E10" s="16"/>
      <c r="F10" s="16"/>
      <c r="G10" s="36"/>
      <c r="H10" s="69" t="s">
        <v>84</v>
      </c>
      <c r="I10" s="70" t="s">
        <v>81</v>
      </c>
      <c r="J10" s="70"/>
      <c r="K10" s="71"/>
      <c r="L10" s="35" t="s">
        <v>83</v>
      </c>
      <c r="M10" s="16"/>
      <c r="N10" s="16"/>
      <c r="O10" s="36" t="s">
        <v>82</v>
      </c>
      <c r="P10" s="69" t="s">
        <v>82</v>
      </c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35" t="s">
        <v>82</v>
      </c>
      <c r="E11" s="16"/>
      <c r="F11" s="16"/>
      <c r="G11" s="36"/>
      <c r="H11" s="69" t="s">
        <v>82</v>
      </c>
      <c r="I11" s="70"/>
      <c r="J11" s="70"/>
      <c r="K11" s="71"/>
      <c r="L11" s="35" t="s">
        <v>81</v>
      </c>
      <c r="M11" s="16"/>
      <c r="N11" s="16"/>
      <c r="O11" s="36" t="s">
        <v>81</v>
      </c>
      <c r="P11" s="69" t="s">
        <v>81</v>
      </c>
      <c r="Q11" s="70" t="s">
        <v>81</v>
      </c>
      <c r="R11" s="70"/>
      <c r="S11" s="71"/>
      <c r="T11" s="35" t="s">
        <v>82</v>
      </c>
      <c r="U11" s="16"/>
      <c r="V11" s="16"/>
      <c r="W11" s="36"/>
      <c r="X11" s="69"/>
      <c r="Y11" s="70"/>
      <c r="Z11" s="70"/>
      <c r="AA11" s="71"/>
      <c r="AB11" s="35" t="s">
        <v>82</v>
      </c>
      <c r="AC11" s="16" t="s">
        <v>82</v>
      </c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35" t="s">
        <v>82</v>
      </c>
      <c r="E12" s="16"/>
      <c r="F12" s="16"/>
      <c r="G12" s="36"/>
      <c r="H12" s="69" t="s">
        <v>83</v>
      </c>
      <c r="I12" s="70" t="s">
        <v>84</v>
      </c>
      <c r="J12" s="70"/>
      <c r="K12" s="71"/>
      <c r="L12" s="35" t="s">
        <v>83</v>
      </c>
      <c r="M12" s="16"/>
      <c r="N12" s="16"/>
      <c r="O12" s="36" t="s">
        <v>84</v>
      </c>
      <c r="P12" s="69" t="s">
        <v>82</v>
      </c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82</v>
      </c>
      <c r="E13" s="16"/>
      <c r="F13" s="16"/>
      <c r="G13" s="36"/>
      <c r="H13" s="69" t="s">
        <v>82</v>
      </c>
      <c r="I13" s="70" t="s">
        <v>81</v>
      </c>
      <c r="J13" s="70"/>
      <c r="K13" s="71"/>
      <c r="L13" s="35" t="s">
        <v>82</v>
      </c>
      <c r="M13" s="16"/>
      <c r="N13" s="16"/>
      <c r="O13" s="36" t="s">
        <v>83</v>
      </c>
      <c r="P13" s="69" t="s">
        <v>81</v>
      </c>
      <c r="Q13" s="70" t="s">
        <v>82</v>
      </c>
      <c r="R13" s="70"/>
      <c r="S13" s="71"/>
      <c r="T13" s="35" t="s">
        <v>81</v>
      </c>
      <c r="U13" s="16"/>
      <c r="V13" s="16"/>
      <c r="W13" s="36"/>
      <c r="X13" s="69"/>
      <c r="Y13" s="70"/>
      <c r="Z13" s="70"/>
      <c r="AA13" s="71"/>
      <c r="AB13" s="35" t="s">
        <v>81</v>
      </c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84</v>
      </c>
      <c r="E14" s="16" t="s">
        <v>112</v>
      </c>
      <c r="F14" s="16"/>
      <c r="G14" s="36"/>
      <c r="H14" s="69" t="s">
        <v>112</v>
      </c>
      <c r="I14" s="70"/>
      <c r="J14" s="70"/>
      <c r="K14" s="71"/>
      <c r="L14" s="35" t="s">
        <v>83</v>
      </c>
      <c r="M14" s="16"/>
      <c r="N14" s="16"/>
      <c r="O14" s="36" t="s">
        <v>112</v>
      </c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112</v>
      </c>
      <c r="E15" s="16" t="s">
        <v>112</v>
      </c>
      <c r="F15" s="16"/>
      <c r="G15" s="36"/>
      <c r="H15" s="69" t="s">
        <v>83</v>
      </c>
      <c r="I15" s="70" t="s">
        <v>84</v>
      </c>
      <c r="J15" s="70"/>
      <c r="K15" s="71"/>
      <c r="L15" s="35" t="s">
        <v>83</v>
      </c>
      <c r="M15" s="16"/>
      <c r="N15" s="16"/>
      <c r="O15" s="36" t="s">
        <v>84</v>
      </c>
      <c r="P15" s="69" t="s">
        <v>82</v>
      </c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112</v>
      </c>
      <c r="E16" s="16" t="s">
        <v>112</v>
      </c>
      <c r="F16" s="16"/>
      <c r="G16" s="36"/>
      <c r="H16" s="69" t="s">
        <v>84</v>
      </c>
      <c r="I16" s="70" t="s">
        <v>82</v>
      </c>
      <c r="J16" s="70"/>
      <c r="K16" s="71"/>
      <c r="L16" s="35" t="s">
        <v>83</v>
      </c>
      <c r="M16" s="16"/>
      <c r="N16" s="16"/>
      <c r="O16" s="36" t="s">
        <v>112</v>
      </c>
      <c r="P16" s="69" t="s">
        <v>82</v>
      </c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35" t="s">
        <v>112</v>
      </c>
      <c r="E17" s="16" t="s">
        <v>112</v>
      </c>
      <c r="F17" s="16"/>
      <c r="G17" s="36"/>
      <c r="H17" s="69" t="s">
        <v>112</v>
      </c>
      <c r="I17" s="70"/>
      <c r="J17" s="70"/>
      <c r="K17" s="71"/>
      <c r="L17" s="35" t="s">
        <v>112</v>
      </c>
      <c r="M17" s="16"/>
      <c r="N17" s="16"/>
      <c r="O17" s="36" t="s">
        <v>112</v>
      </c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84</v>
      </c>
      <c r="E18" s="16" t="s">
        <v>84</v>
      </c>
      <c r="F18" s="16"/>
      <c r="G18" s="36"/>
      <c r="H18" s="69" t="s">
        <v>84</v>
      </c>
      <c r="I18" s="70" t="s">
        <v>81</v>
      </c>
      <c r="J18" s="70"/>
      <c r="K18" s="71"/>
      <c r="L18" s="35" t="s">
        <v>81</v>
      </c>
      <c r="M18" s="16"/>
      <c r="N18" s="16"/>
      <c r="O18" s="36" t="s">
        <v>82</v>
      </c>
      <c r="P18" s="69" t="s">
        <v>82</v>
      </c>
      <c r="Q18" s="70"/>
      <c r="R18" s="70"/>
      <c r="S18" s="71"/>
      <c r="T18" s="35" t="s">
        <v>83</v>
      </c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35" t="s">
        <v>112</v>
      </c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 t="s">
        <v>112</v>
      </c>
      <c r="P19" s="69" t="s">
        <v>80</v>
      </c>
      <c r="Q19" s="70"/>
      <c r="R19" s="70"/>
      <c r="S19" s="71"/>
      <c r="T19" s="35" t="s">
        <v>82</v>
      </c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84</v>
      </c>
      <c r="E20" s="16" t="s">
        <v>84</v>
      </c>
      <c r="F20" s="16"/>
      <c r="G20" s="36"/>
      <c r="H20" s="69" t="s">
        <v>82</v>
      </c>
      <c r="I20" s="70"/>
      <c r="J20" s="70"/>
      <c r="K20" s="71"/>
      <c r="L20" s="35" t="s">
        <v>84</v>
      </c>
      <c r="M20" s="16"/>
      <c r="N20" s="16"/>
      <c r="O20" s="36" t="s">
        <v>82</v>
      </c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 t="s">
        <v>112</v>
      </c>
      <c r="Q25" s="70" t="s">
        <v>83</v>
      </c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 t="s">
        <v>81</v>
      </c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28"/>
  <sheetViews>
    <sheetView tabSelected="1" zoomScale="158" zoomScaleNormal="158" workbookViewId="0">
      <pane xSplit="3" ySplit="1" topLeftCell="D20" activePane="bottomRight" state="frozen"/>
      <selection pane="topRight" activeCell="D1" sqref="D1"/>
      <selection pane="bottomLeft" activeCell="A2" sqref="A2"/>
      <selection pane="bottomRight" activeCell="L28" sqref="L28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113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35" t="s">
        <v>81</v>
      </c>
      <c r="E3" s="16"/>
      <c r="F3" s="16"/>
      <c r="G3" s="36"/>
      <c r="H3" s="69" t="s">
        <v>80</v>
      </c>
      <c r="I3" s="70" t="s">
        <v>83</v>
      </c>
      <c r="J3" s="70" t="s">
        <v>84</v>
      </c>
      <c r="K3" s="71" t="s">
        <v>82</v>
      </c>
      <c r="L3" s="35" t="s">
        <v>80</v>
      </c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35" t="s">
        <v>83</v>
      </c>
      <c r="E4" s="16" t="s">
        <v>84</v>
      </c>
      <c r="F4" s="16" t="s">
        <v>83</v>
      </c>
      <c r="G4" s="36"/>
      <c r="H4" s="69" t="s">
        <v>84</v>
      </c>
      <c r="I4" s="70"/>
      <c r="J4" s="70"/>
      <c r="K4" s="71"/>
      <c r="L4" s="35" t="s">
        <v>84</v>
      </c>
      <c r="M4" s="16" t="s">
        <v>80</v>
      </c>
      <c r="N4" s="16" t="s">
        <v>112</v>
      </c>
      <c r="O4" s="36"/>
      <c r="P4" s="69" t="s">
        <v>112</v>
      </c>
      <c r="Q4" s="70" t="s">
        <v>80</v>
      </c>
      <c r="R4" s="70" t="s">
        <v>84</v>
      </c>
      <c r="S4" s="71" t="s">
        <v>82</v>
      </c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35" t="s">
        <v>83</v>
      </c>
      <c r="E5" s="16" t="s">
        <v>82</v>
      </c>
      <c r="F5" s="16"/>
      <c r="G5" s="36"/>
      <c r="H5" s="69" t="s">
        <v>81</v>
      </c>
      <c r="I5" s="70"/>
      <c r="J5" s="70"/>
      <c r="K5" s="71"/>
      <c r="L5" s="35" t="s">
        <v>81</v>
      </c>
      <c r="M5" s="16"/>
      <c r="N5" s="16"/>
      <c r="O5" s="36"/>
      <c r="P5" s="69" t="s">
        <v>82</v>
      </c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35" t="s">
        <v>83</v>
      </c>
      <c r="E6" s="16" t="s">
        <v>83</v>
      </c>
      <c r="F6" s="16" t="s">
        <v>81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35" t="s">
        <v>82</v>
      </c>
      <c r="E7" s="16"/>
      <c r="F7" s="16"/>
      <c r="G7" s="36"/>
      <c r="H7" s="69" t="s">
        <v>82</v>
      </c>
      <c r="I7" s="70"/>
      <c r="J7" s="70"/>
      <c r="K7" s="71"/>
      <c r="L7" s="35" t="s">
        <v>84</v>
      </c>
      <c r="M7" s="16" t="s">
        <v>82</v>
      </c>
      <c r="N7" s="16"/>
      <c r="O7" s="36"/>
      <c r="P7" s="69" t="s">
        <v>82</v>
      </c>
      <c r="Q7" s="70"/>
      <c r="R7" s="70"/>
      <c r="S7" s="71"/>
      <c r="T7" s="35" t="s">
        <v>83</v>
      </c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35" t="s">
        <v>112</v>
      </c>
      <c r="E8" s="16" t="s">
        <v>84</v>
      </c>
      <c r="F8" s="16" t="s">
        <v>81</v>
      </c>
      <c r="G8" s="36"/>
      <c r="H8" s="69" t="s">
        <v>82</v>
      </c>
      <c r="I8" s="70"/>
      <c r="J8" s="70"/>
      <c r="K8" s="71"/>
      <c r="L8" s="35" t="s">
        <v>84</v>
      </c>
      <c r="M8" s="16" t="s">
        <v>84</v>
      </c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81</v>
      </c>
      <c r="E9" s="16"/>
      <c r="F9" s="16"/>
      <c r="G9" s="36"/>
      <c r="H9" s="69" t="s">
        <v>82</v>
      </c>
      <c r="I9" s="70"/>
      <c r="J9" s="70"/>
      <c r="K9" s="71"/>
      <c r="L9" s="35" t="s">
        <v>82</v>
      </c>
      <c r="M9" s="16"/>
      <c r="N9" s="16"/>
      <c r="O9" s="36"/>
      <c r="P9" s="69" t="s">
        <v>81</v>
      </c>
      <c r="Q9" s="70"/>
      <c r="R9" s="70"/>
      <c r="S9" s="71"/>
      <c r="T9" s="35" t="s">
        <v>81</v>
      </c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82</v>
      </c>
      <c r="E10" s="16"/>
      <c r="F10" s="16"/>
      <c r="G10" s="36"/>
      <c r="H10" s="69" t="s">
        <v>81</v>
      </c>
      <c r="I10" s="70"/>
      <c r="J10" s="70"/>
      <c r="K10" s="71"/>
      <c r="L10" s="35" t="s">
        <v>82</v>
      </c>
      <c r="M10" s="16"/>
      <c r="N10" s="16"/>
      <c r="O10" s="36"/>
      <c r="P10" s="69" t="s">
        <v>84</v>
      </c>
      <c r="Q10" s="70" t="s">
        <v>81</v>
      </c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35" t="s">
        <v>82</v>
      </c>
      <c r="E11" s="16"/>
      <c r="F11" s="16"/>
      <c r="G11" s="36"/>
      <c r="H11" s="69" t="s">
        <v>83</v>
      </c>
      <c r="I11" s="70" t="s">
        <v>82</v>
      </c>
      <c r="J11" s="70"/>
      <c r="K11" s="71"/>
      <c r="L11" s="35" t="s">
        <v>83</v>
      </c>
      <c r="M11" s="16" t="s">
        <v>82</v>
      </c>
      <c r="N11" s="16"/>
      <c r="O11" s="36"/>
      <c r="P11" s="69" t="s">
        <v>83</v>
      </c>
      <c r="Q11" s="70" t="s">
        <v>82</v>
      </c>
      <c r="R11" s="70"/>
      <c r="S11" s="71"/>
      <c r="T11" s="35" t="s">
        <v>81</v>
      </c>
      <c r="U11" s="16"/>
      <c r="V11" s="16"/>
      <c r="W11" s="36"/>
      <c r="X11" s="69"/>
      <c r="Y11" s="70"/>
      <c r="Z11" s="70"/>
      <c r="AA11" s="71"/>
      <c r="AB11" s="35" t="s">
        <v>84</v>
      </c>
      <c r="AC11" s="16" t="s">
        <v>83</v>
      </c>
      <c r="AD11" s="16" t="s">
        <v>112</v>
      </c>
      <c r="AE11" s="36" t="s">
        <v>82</v>
      </c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35" t="s">
        <v>82</v>
      </c>
      <c r="E12" s="16"/>
      <c r="F12" s="16"/>
      <c r="G12" s="36"/>
      <c r="H12" s="69" t="s">
        <v>112</v>
      </c>
      <c r="I12" s="70" t="s">
        <v>84</v>
      </c>
      <c r="J12" s="70" t="s">
        <v>84</v>
      </c>
      <c r="K12" s="71" t="s">
        <v>82</v>
      </c>
      <c r="L12" s="35"/>
      <c r="M12" s="16" t="s">
        <v>112</v>
      </c>
      <c r="N12" s="16" t="s">
        <v>82</v>
      </c>
      <c r="O12" s="36"/>
      <c r="P12" s="69" t="s">
        <v>81</v>
      </c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82</v>
      </c>
      <c r="E13" s="16"/>
      <c r="F13" s="16"/>
      <c r="G13" s="36"/>
      <c r="H13" s="69" t="s">
        <v>83</v>
      </c>
      <c r="I13" s="70" t="s">
        <v>81</v>
      </c>
      <c r="J13" s="70"/>
      <c r="K13" s="71"/>
      <c r="L13" s="35" t="s">
        <v>82</v>
      </c>
      <c r="M13" s="16"/>
      <c r="N13" s="16"/>
      <c r="O13" s="36"/>
      <c r="P13" s="69" t="s">
        <v>82</v>
      </c>
      <c r="Q13" s="70"/>
      <c r="R13" s="70"/>
      <c r="S13" s="71"/>
      <c r="T13" s="35" t="s">
        <v>81</v>
      </c>
      <c r="U13" s="16"/>
      <c r="V13" s="16"/>
      <c r="W13" s="36"/>
      <c r="X13" s="69"/>
      <c r="Y13" s="70"/>
      <c r="Z13" s="70"/>
      <c r="AA13" s="71"/>
      <c r="AB13" s="35" t="s">
        <v>81</v>
      </c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84</v>
      </c>
      <c r="E14" s="16" t="s">
        <v>112</v>
      </c>
      <c r="F14" s="16"/>
      <c r="G14" s="36"/>
      <c r="H14" s="69" t="s">
        <v>82</v>
      </c>
      <c r="I14" s="70"/>
      <c r="J14" s="70"/>
      <c r="K14" s="71"/>
      <c r="L14" s="35" t="s">
        <v>84</v>
      </c>
      <c r="M14" s="16" t="s">
        <v>80</v>
      </c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112</v>
      </c>
      <c r="E15" s="16" t="s">
        <v>112</v>
      </c>
      <c r="F15" s="16"/>
      <c r="G15" s="36"/>
      <c r="H15" s="69" t="s">
        <v>83</v>
      </c>
      <c r="I15" s="70" t="s">
        <v>81</v>
      </c>
      <c r="J15" s="70"/>
      <c r="K15" s="71"/>
      <c r="L15" s="35" t="s">
        <v>112</v>
      </c>
      <c r="M15" s="16" t="s">
        <v>83</v>
      </c>
      <c r="N15" s="16" t="s">
        <v>82</v>
      </c>
      <c r="O15" s="36" t="s">
        <v>84</v>
      </c>
      <c r="P15" s="69" t="s">
        <v>82</v>
      </c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112</v>
      </c>
      <c r="E16" s="16" t="s">
        <v>112</v>
      </c>
      <c r="F16" s="16"/>
      <c r="G16" s="36"/>
      <c r="H16" s="69" t="s">
        <v>82</v>
      </c>
      <c r="I16" s="70"/>
      <c r="J16" s="70"/>
      <c r="K16" s="71"/>
      <c r="L16" s="35" t="s">
        <v>112</v>
      </c>
      <c r="M16" s="16" t="s">
        <v>80</v>
      </c>
      <c r="N16" s="16" t="s">
        <v>82</v>
      </c>
      <c r="O16" s="36"/>
      <c r="P16" s="69" t="s">
        <v>82</v>
      </c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35" t="s">
        <v>112</v>
      </c>
      <c r="E17" s="16" t="s">
        <v>112</v>
      </c>
      <c r="F17" s="16"/>
      <c r="G17" s="36"/>
      <c r="H17" s="69" t="s">
        <v>112</v>
      </c>
      <c r="I17" s="70"/>
      <c r="J17" s="70"/>
      <c r="K17" s="71"/>
      <c r="L17" s="35" t="s">
        <v>112</v>
      </c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84</v>
      </c>
      <c r="E18" s="16" t="s">
        <v>84</v>
      </c>
      <c r="F18" s="16"/>
      <c r="G18" s="36"/>
      <c r="H18" s="69" t="s">
        <v>82</v>
      </c>
      <c r="I18" s="70"/>
      <c r="J18" s="70"/>
      <c r="K18" s="71"/>
      <c r="L18" s="35" t="s">
        <v>83</v>
      </c>
      <c r="M18" s="16" t="s">
        <v>83</v>
      </c>
      <c r="N18" s="16" t="s">
        <v>82</v>
      </c>
      <c r="O18" s="36"/>
      <c r="P18" s="69" t="s">
        <v>82</v>
      </c>
      <c r="Q18" s="70"/>
      <c r="R18" s="70"/>
      <c r="S18" s="71"/>
      <c r="T18" s="35" t="s">
        <v>84</v>
      </c>
      <c r="U18" s="16" t="s">
        <v>82</v>
      </c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35" t="s">
        <v>112</v>
      </c>
      <c r="E19" s="16"/>
      <c r="F19" s="16"/>
      <c r="G19" s="36"/>
      <c r="H19" s="69" t="s">
        <v>112</v>
      </c>
      <c r="I19" s="70" t="s">
        <v>80</v>
      </c>
      <c r="J19" s="70"/>
      <c r="K19" s="71"/>
      <c r="L19" s="35"/>
      <c r="M19" s="16"/>
      <c r="N19" s="16"/>
      <c r="O19" s="36"/>
      <c r="P19" s="69" t="s">
        <v>112</v>
      </c>
      <c r="Q19" s="70" t="s">
        <v>80</v>
      </c>
      <c r="R19" s="70"/>
      <c r="S19" s="71"/>
      <c r="T19" s="35" t="s">
        <v>112</v>
      </c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84</v>
      </c>
      <c r="E20" s="16" t="s">
        <v>84</v>
      </c>
      <c r="F20" s="16"/>
      <c r="G20" s="36"/>
      <c r="H20" s="69"/>
      <c r="I20" s="70"/>
      <c r="J20" s="70"/>
      <c r="K20" s="71"/>
      <c r="L20" s="35" t="s">
        <v>80</v>
      </c>
      <c r="M20" s="16" t="s">
        <v>112</v>
      </c>
      <c r="N20" s="16" t="s">
        <v>80</v>
      </c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 t="s">
        <v>112</v>
      </c>
      <c r="M25" s="16" t="s">
        <v>112</v>
      </c>
      <c r="N25" s="16" t="s">
        <v>112</v>
      </c>
      <c r="O25" s="36"/>
      <c r="P25" s="69" t="s">
        <v>131</v>
      </c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ht="15.75" thickBot="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7" t="s">
        <v>80</v>
      </c>
      <c r="M26" s="38" t="s">
        <v>80</v>
      </c>
      <c r="N26" s="38" t="s">
        <v>82</v>
      </c>
      <c r="O26" s="39"/>
      <c r="P26" s="72"/>
      <c r="Q26" s="73"/>
      <c r="R26" s="73"/>
      <c r="S26" s="74"/>
      <c r="T26" s="37"/>
      <c r="U26" s="38"/>
      <c r="V26" s="38"/>
      <c r="W26" s="39"/>
      <c r="X26" s="72"/>
      <c r="Y26" s="73"/>
      <c r="Z26" s="73"/>
      <c r="AA26" s="74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Gesamt!B3</f>
        <v>Azimi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Gesamt!C3</f>
        <v>Zekia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 t="str">
        <f>Vocab!D3</f>
        <v>e</v>
      </c>
      <c r="C5" s="31">
        <f>Vocab!E3</f>
        <v>0</v>
      </c>
      <c r="D5" s="31" t="str">
        <f>Vocab!F3</f>
        <v>a</v>
      </c>
      <c r="E5" s="31" t="str">
        <f>Vocab!G3</f>
        <v>b</v>
      </c>
      <c r="F5" s="31">
        <f>Vocab!H3</f>
        <v>0</v>
      </c>
      <c r="G5" s="31">
        <f>Vocab!I3</f>
        <v>0</v>
      </c>
      <c r="H5" s="31" t="str">
        <f>Vocab!J3</f>
        <v>a</v>
      </c>
      <c r="I5" s="31" t="str">
        <f>Vocab!K3</f>
        <v>a</v>
      </c>
      <c r="J5" s="31" t="str">
        <f>Vocab!L3</f>
        <v>a</v>
      </c>
      <c r="K5" s="31" t="str">
        <f>Vocab!M3</f>
        <v>c</v>
      </c>
      <c r="L5" s="31" t="str">
        <f>Vocab!N3</f>
        <v>c</v>
      </c>
      <c r="M5" s="31">
        <f>Vocab!O3</f>
        <v>0</v>
      </c>
      <c r="N5" s="31" t="str">
        <f>Vocab!P3</f>
        <v>d</v>
      </c>
      <c r="O5" s="31" t="str">
        <f>Vocab!Q3</f>
        <v>d</v>
      </c>
      <c r="P5" s="31">
        <f>Vocab!R3</f>
        <v>0</v>
      </c>
      <c r="Q5" s="31">
        <f>Vocab!S3</f>
        <v>0</v>
      </c>
      <c r="R5" s="31">
        <f>Vocab!T3</f>
        <v>0</v>
      </c>
      <c r="S5" s="31">
        <f>Vocab!U3</f>
        <v>0</v>
      </c>
      <c r="T5" s="31">
        <f>Vocab!V3</f>
        <v>0</v>
      </c>
      <c r="U5" s="31">
        <f>Vocab!W3</f>
        <v>0</v>
      </c>
      <c r="V5" s="31">
        <f>Vocab!X3</f>
        <v>0</v>
      </c>
      <c r="W5" s="31">
        <f>Vocab!Y3</f>
        <v>0</v>
      </c>
      <c r="X5" s="31">
        <f>Vocab!Z3</f>
        <v>0</v>
      </c>
      <c r="Y5" s="31">
        <f>Vocab!AA3</f>
        <v>0</v>
      </c>
      <c r="Z5" s="31">
        <f>Vocab!AB3</f>
        <v>0</v>
      </c>
      <c r="AA5" s="31">
        <f>Vocab!AC3</f>
        <v>0</v>
      </c>
      <c r="AB5" s="31">
        <f>Vocab!AD3</f>
        <v>0</v>
      </c>
      <c r="AC5" s="31">
        <f>Vocab!AE3</f>
        <v>0</v>
      </c>
      <c r="AD5" s="31">
        <f>Vocab!AF3</f>
        <v>0</v>
      </c>
      <c r="AE5" s="31">
        <f>Vocab!AG3</f>
        <v>0</v>
      </c>
      <c r="AF5" s="31">
        <f>Vocab!AH3</f>
        <v>0</v>
      </c>
      <c r="AG5" s="31">
        <f>Vocab!AI3</f>
        <v>0</v>
      </c>
      <c r="AH5" s="31">
        <f>Vocab!AJ3</f>
        <v>0</v>
      </c>
      <c r="AI5" s="31">
        <f>Vocab!AK3</f>
        <v>0</v>
      </c>
      <c r="AJ5" s="31">
        <f>Vocab!AL3</f>
        <v>0</v>
      </c>
      <c r="AK5" s="31">
        <f>Vocab!AM3</f>
        <v>0</v>
      </c>
      <c r="AL5" s="31">
        <f>Vocab!AN3</f>
        <v>0</v>
      </c>
      <c r="AM5" s="31">
        <f>Vocab!AO3</f>
        <v>0</v>
      </c>
      <c r="AN5" s="31">
        <f>Vocab!AP3</f>
        <v>0</v>
      </c>
      <c r="AO5" s="31">
        <f>Vocab!AQ3</f>
        <v>0</v>
      </c>
      <c r="AP5" s="31">
        <f>Vocab!AR3</f>
        <v>0</v>
      </c>
      <c r="AQ5" s="31">
        <f>Vocab!AS3</f>
        <v>0</v>
      </c>
      <c r="AR5" s="31">
        <f>Vocab!AT3</f>
        <v>0</v>
      </c>
      <c r="AS5" s="31">
        <f>Vocab!AU3</f>
        <v>0</v>
      </c>
      <c r="AT5" s="31">
        <f>Vocab!AV3</f>
        <v>0</v>
      </c>
      <c r="AU5" s="31">
        <f>Vocab!AW3</f>
        <v>0</v>
      </c>
      <c r="AV5" s="31">
        <f>Vocab!AX3</f>
        <v>0</v>
      </c>
      <c r="AW5" s="31">
        <f>Vocab!AY3</f>
        <v>0</v>
      </c>
      <c r="BB5" s="45" t="s">
        <v>91</v>
      </c>
      <c r="BC5" s="2">
        <v>3</v>
      </c>
    </row>
    <row r="6" spans="1:62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4</v>
      </c>
      <c r="E6">
        <f t="shared" si="0"/>
        <v>3</v>
      </c>
      <c r="F6" t="e">
        <f t="shared" si="0"/>
        <v>#N/A</v>
      </c>
      <c r="G6" t="e">
        <f t="shared" si="0"/>
        <v>#N/A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2</v>
      </c>
      <c r="M6" t="e">
        <f t="shared" si="0"/>
        <v>#N/A</v>
      </c>
      <c r="N6">
        <f t="shared" si="0"/>
        <v>1</v>
      </c>
      <c r="O6">
        <f t="shared" si="0"/>
        <v>1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Listening!D3</f>
        <v>a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 t="str">
        <f>Listening!H3</f>
        <v>f</v>
      </c>
      <c r="G20" s="31" t="str">
        <f>Listening!I3</f>
        <v>b</v>
      </c>
      <c r="H20" s="31">
        <f>Listening!J3</f>
        <v>0</v>
      </c>
      <c r="I20" s="31">
        <f>Listening!K3</f>
        <v>0</v>
      </c>
      <c r="J20" s="31" t="str">
        <f>Listening!L3</f>
        <v>c</v>
      </c>
      <c r="K20" s="31">
        <f>Listening!M3</f>
        <v>0</v>
      </c>
      <c r="L20" s="31">
        <f>Listening!N3</f>
        <v>0</v>
      </c>
      <c r="M20" s="31" t="str">
        <f>Listening!O3</f>
        <v>c</v>
      </c>
      <c r="N20" s="31">
        <f>Listening!P3</f>
        <v>0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>
        <f>Listening!T3</f>
        <v>0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Writing!D3</f>
        <v>a</v>
      </c>
      <c r="C35" s="31">
        <f>Writing!E3</f>
        <v>0</v>
      </c>
      <c r="D35" s="31">
        <f>Writing!F3</f>
        <v>0</v>
      </c>
      <c r="E35" s="31">
        <f>Writing!G3</f>
        <v>0</v>
      </c>
      <c r="F35" s="31" t="str">
        <f>Writing!H3</f>
        <v>a</v>
      </c>
      <c r="G35" s="31" t="str">
        <f>Writing!I3</f>
        <v>c</v>
      </c>
      <c r="H35" s="31">
        <f>Writing!J3</f>
        <v>0</v>
      </c>
      <c r="I35" s="31">
        <f>Writing!K3</f>
        <v>0</v>
      </c>
      <c r="J35" s="31" t="str">
        <f>Writing!L3</f>
        <v>c</v>
      </c>
      <c r="K35" s="31" t="str">
        <f>Writing!M3</f>
        <v>c</v>
      </c>
      <c r="L35" s="31">
        <f>Writing!N3</f>
        <v>0</v>
      </c>
      <c r="M35" s="31" t="str">
        <f>Writing!O3</f>
        <v>c</v>
      </c>
      <c r="N35" s="31">
        <f>Writing!P3</f>
        <v>0</v>
      </c>
      <c r="O35" s="31">
        <f>Writing!Q3</f>
        <v>0</v>
      </c>
      <c r="P35" s="31">
        <f>Writing!R3</f>
        <v>0</v>
      </c>
      <c r="Q35" s="31">
        <f>Writing!S3</f>
        <v>0</v>
      </c>
      <c r="R35" s="31">
        <f>Writing!T3</f>
        <v>0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>
      <c r="B36">
        <f>LOOKUP(B35,$BB$4:$BB$9,$BC$4:$BC$9)</f>
        <v>4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>
        <f t="shared" ref="F36" si="5">LOOKUP(F35,$BB$4:$BB$9,$BC$4:$BC$9)</f>
        <v>4</v>
      </c>
      <c r="G36">
        <f t="shared" ref="G36" si="6">LOOKUP(G35,$BB$4:$BB$9,$BC$4:$BC$9)</f>
        <v>2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>
        <f t="shared" ref="J36" si="9">LOOKUP(J35,$BB$4:$BB$9,$BC$4:$BC$9)</f>
        <v>2</v>
      </c>
      <c r="K36">
        <f t="shared" ref="K36" si="10">LOOKUP(K35,$BB$4:$BB$9,$BC$4:$BC$9)</f>
        <v>2</v>
      </c>
      <c r="L36" t="e">
        <f t="shared" ref="L36" si="11">LOOKUP(L35,$BB$4:$BB$9,$BC$4:$BC$9)</f>
        <v>#N/A</v>
      </c>
      <c r="M36">
        <f t="shared" ref="M36" si="12">LOOKUP(M35,$BB$4:$BB$9,$BC$4:$BC$9)</f>
        <v>2</v>
      </c>
      <c r="N36" t="e">
        <f t="shared" ref="N36" si="13">LOOKUP(N35,$BB$4:$BB$9,$BC$4:$BC$9)</f>
        <v>#N/A</v>
      </c>
      <c r="O36" t="e">
        <f t="shared" ref="O36" si="14">LOOKUP(O35,$BB$4:$BB$9,$BC$4:$BC$9)</f>
        <v>#N/A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Reading!D3</f>
        <v>a</v>
      </c>
      <c r="C50" s="31">
        <f>Reading!E3</f>
        <v>0</v>
      </c>
      <c r="D50" s="31">
        <f>Reading!F3</f>
        <v>0</v>
      </c>
      <c r="E50" s="31">
        <f>Reading!G3</f>
        <v>0</v>
      </c>
      <c r="F50" s="31" t="str">
        <f>Reading!H3</f>
        <v>b</v>
      </c>
      <c r="G50" s="31">
        <f>Reading!I3</f>
        <v>0</v>
      </c>
      <c r="H50" s="31">
        <f>Reading!J3</f>
        <v>0</v>
      </c>
      <c r="I50" s="31">
        <f>Reading!K3</f>
        <v>0</v>
      </c>
      <c r="J50" s="31" t="str">
        <f>Reading!L3</f>
        <v>d</v>
      </c>
      <c r="K50" s="31">
        <f>Reading!M3</f>
        <v>0</v>
      </c>
      <c r="L50" s="31">
        <f>Reading!N3</f>
        <v>0</v>
      </c>
      <c r="M50" s="31" t="str">
        <f>Reading!O3</f>
        <v>e</v>
      </c>
      <c r="N50" s="31">
        <f>Reading!P3</f>
        <v>0</v>
      </c>
      <c r="O50" s="31">
        <f>Reading!Q3</f>
        <v>0</v>
      </c>
      <c r="P50" s="31">
        <f>Reading!R3</f>
        <v>0</v>
      </c>
      <c r="Q50" s="31">
        <f>Reading!S3</f>
        <v>0</v>
      </c>
      <c r="R50" s="31">
        <f>Reading!T3</f>
        <v>0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>
      <c r="B51">
        <f>LOOKUP(B50,$BB$4:$BB$9,$BC$4:$BC$9)</f>
        <v>4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3</v>
      </c>
      <c r="G51" t="e">
        <f t="shared" ref="G51" si="53">LOOKUP(G50,$BB$4:$BB$9,$BC$4:$BC$9)</f>
        <v>#N/A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>
        <f t="shared" ref="J51" si="56">LOOKUP(J50,$BB$4:$BB$9,$BC$4:$BC$9)</f>
        <v>1</v>
      </c>
      <c r="K51" t="e">
        <f t="shared" ref="K51" si="57">LOOKUP(K50,$BB$4:$BB$9,$BC$4:$BC$9)</f>
        <v>#N/A</v>
      </c>
      <c r="L51" t="e">
        <f t="shared" ref="L51" si="58">LOOKUP(L50,$BB$4:$BB$9,$BC$4:$BC$9)</f>
        <v>#N/A</v>
      </c>
      <c r="M51">
        <f t="shared" ref="M51" si="59">LOOKUP(M50,$BB$4:$BB$9,$BC$4:$BC$9)</f>
        <v>0</v>
      </c>
      <c r="N51" t="e">
        <f t="shared" ref="N51" si="60">LOOKUP(N50,$BB$4:$BB$9,$BC$4:$BC$9)</f>
        <v>#N/A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Speaking!D3</f>
        <v>a</v>
      </c>
      <c r="C65" s="31">
        <f>Speaking!E3</f>
        <v>0</v>
      </c>
      <c r="D65" s="31">
        <f>Speaking!F3</f>
        <v>0</v>
      </c>
      <c r="E65" s="31">
        <f>Speaking!G3</f>
        <v>0</v>
      </c>
      <c r="F65" s="31" t="str">
        <f>Speaking!H3</f>
        <v>c</v>
      </c>
      <c r="G65" s="31" t="str">
        <f>Speaking!I3</f>
        <v>b</v>
      </c>
      <c r="H65" s="31">
        <f>Speaking!J3</f>
        <v>0</v>
      </c>
      <c r="I65" s="31">
        <f>Speaking!K3</f>
        <v>0</v>
      </c>
      <c r="J65" s="31" t="str">
        <f>Speaking!L3</f>
        <v>f</v>
      </c>
      <c r="K65" s="31">
        <f>Speaking!M3</f>
        <v>0</v>
      </c>
      <c r="L65" s="31">
        <f>Speaking!N3</f>
        <v>0</v>
      </c>
      <c r="M65" s="31">
        <f>Speaking!O3</f>
        <v>0</v>
      </c>
      <c r="N65" s="31">
        <f>Speaking!P3</f>
        <v>0</v>
      </c>
      <c r="O65" s="31">
        <f>Speaking!Q3</f>
        <v>0</v>
      </c>
      <c r="P65" s="31">
        <f>Speaking!R3</f>
        <v>0</v>
      </c>
      <c r="Q65" s="31">
        <f>Speaking!S3</f>
        <v>0</v>
      </c>
      <c r="R65" s="31">
        <f>Speaking!T3</f>
        <v>0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2</v>
      </c>
      <c r="G66">
        <f t="shared" ref="G66" si="100">LOOKUP(G65,$BB$4:$BB$9,$BC$4:$BC$9)</f>
        <v>3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0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 t="e">
        <f t="shared" ref="N66" si="107">LOOKUP(N65,$BB$4:$BB$9,$BC$4:$BC$9)</f>
        <v>#N/A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  <mergeCell ref="AP19:AS19"/>
    <mergeCell ref="AT19:AW19"/>
    <mergeCell ref="V19:Y19"/>
    <mergeCell ref="Z19:AC19"/>
    <mergeCell ref="AD19:AG19"/>
    <mergeCell ref="AH19:AK19"/>
    <mergeCell ref="AL19:AO19"/>
    <mergeCell ref="B19:E19"/>
    <mergeCell ref="F19:I19"/>
    <mergeCell ref="J19:M19"/>
    <mergeCell ref="N19:Q19"/>
    <mergeCell ref="R19:U19"/>
    <mergeCell ref="AD34:AG34"/>
    <mergeCell ref="AH34:AK34"/>
    <mergeCell ref="AL34:AO34"/>
    <mergeCell ref="B34:E34"/>
    <mergeCell ref="F34:I34"/>
    <mergeCell ref="J34:M34"/>
    <mergeCell ref="N34:Q34"/>
    <mergeCell ref="R34:U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B64:E64"/>
    <mergeCell ref="F64:I64"/>
    <mergeCell ref="J64:M64"/>
    <mergeCell ref="N64:Q64"/>
    <mergeCell ref="R64:U64"/>
    <mergeCell ref="AP64:AS64"/>
    <mergeCell ref="AT64:AW64"/>
    <mergeCell ref="V64:Y64"/>
    <mergeCell ref="Z64:AC64"/>
    <mergeCell ref="AD64:AG64"/>
    <mergeCell ref="AH64:AK64"/>
    <mergeCell ref="AL64:AO6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21" t="str">
        <f>Gesamt!B4</f>
        <v>Birtoc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 t="str">
        <f>Gesamt!C4</f>
        <v>Claudio</v>
      </c>
      <c r="R1" s="121"/>
      <c r="S1" s="121"/>
      <c r="T1" s="121"/>
      <c r="U1" s="121"/>
      <c r="V1" s="121"/>
      <c r="W1" s="121"/>
      <c r="X1" s="121"/>
      <c r="Y1" s="121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20" t="str">
        <f>Gesamt!D1</f>
        <v>2019/20</v>
      </c>
      <c r="AO1" s="120"/>
      <c r="AP1" s="120"/>
      <c r="AQ1" s="120"/>
      <c r="AR1" s="120"/>
      <c r="AS1" s="120"/>
      <c r="AT1" s="120"/>
      <c r="AU1" s="120"/>
      <c r="AV1" s="120"/>
      <c r="AW1" s="120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18" t="s">
        <v>115</v>
      </c>
      <c r="C4" s="119"/>
      <c r="D4" s="119"/>
      <c r="E4" s="119"/>
      <c r="F4" s="118" t="s">
        <v>116</v>
      </c>
      <c r="G4" s="119"/>
      <c r="H4" s="119"/>
      <c r="I4" s="119"/>
      <c r="J4" s="118" t="s">
        <v>117</v>
      </c>
      <c r="K4" s="119"/>
      <c r="L4" s="119"/>
      <c r="M4" s="119"/>
      <c r="N4" s="118" t="s">
        <v>118</v>
      </c>
      <c r="O4" s="119"/>
      <c r="P4" s="119"/>
      <c r="Q4" s="119"/>
      <c r="R4" s="118" t="s">
        <v>119</v>
      </c>
      <c r="S4" s="119"/>
      <c r="T4" s="119"/>
      <c r="U4" s="119"/>
      <c r="V4" s="118" t="s">
        <v>120</v>
      </c>
      <c r="W4" s="119"/>
      <c r="X4" s="119"/>
      <c r="Y4" s="119"/>
      <c r="Z4" s="118" t="s">
        <v>121</v>
      </c>
      <c r="AA4" s="119"/>
      <c r="AB4" s="119"/>
      <c r="AC4" s="119"/>
      <c r="AD4" s="118" t="s">
        <v>122</v>
      </c>
      <c r="AE4" s="119"/>
      <c r="AF4" s="119"/>
      <c r="AG4" s="119"/>
      <c r="AH4" s="118" t="s">
        <v>123</v>
      </c>
      <c r="AI4" s="119"/>
      <c r="AJ4" s="119"/>
      <c r="AK4" s="119"/>
      <c r="AL4" s="118" t="s">
        <v>124</v>
      </c>
      <c r="AM4" s="119"/>
      <c r="AN4" s="119"/>
      <c r="AO4" s="119"/>
      <c r="AP4" s="118" t="s">
        <v>125</v>
      </c>
      <c r="AQ4" s="119"/>
      <c r="AR4" s="119"/>
      <c r="AS4" s="119"/>
      <c r="AT4" s="118" t="s">
        <v>126</v>
      </c>
      <c r="AU4" s="119"/>
      <c r="AV4" s="119"/>
      <c r="AW4" s="119"/>
      <c r="BB4" s="45" t="s">
        <v>90</v>
      </c>
      <c r="BC4" s="2">
        <v>4</v>
      </c>
    </row>
    <row r="5" spans="1:62">
      <c r="A5" s="1" t="s">
        <v>127</v>
      </c>
      <c r="B5" s="31">
        <f>Vocab!D4</f>
        <v>0</v>
      </c>
      <c r="C5" s="31">
        <f>Vocab!E4</f>
        <v>0</v>
      </c>
      <c r="D5" s="31" t="str">
        <f>Vocab!F4</f>
        <v>krank</v>
      </c>
      <c r="E5" s="31" t="str">
        <f>Vocab!G4</f>
        <v>d</v>
      </c>
      <c r="F5" s="31">
        <f>Vocab!H4</f>
        <v>0</v>
      </c>
      <c r="G5" s="31">
        <f>Vocab!I4</f>
        <v>0</v>
      </c>
      <c r="H5" s="31">
        <f>Vocab!J4</f>
        <v>0</v>
      </c>
      <c r="I5" s="31" t="str">
        <f>Vocab!K4</f>
        <v>a</v>
      </c>
      <c r="J5" s="31">
        <f>Vocab!L4</f>
        <v>0</v>
      </c>
      <c r="K5" s="31" t="str">
        <f>Vocab!M4</f>
        <v>c</v>
      </c>
      <c r="L5" s="31" t="str">
        <f>Vocab!N4</f>
        <v>a</v>
      </c>
      <c r="M5" s="31" t="str">
        <f>Vocab!O4</f>
        <v>a</v>
      </c>
      <c r="N5" s="31" t="str">
        <f>Vocab!P4</f>
        <v>a</v>
      </c>
      <c r="O5" s="31" t="str">
        <f>Vocab!Q4</f>
        <v>a</v>
      </c>
      <c r="P5" s="31" t="str">
        <f>Vocab!R4</f>
        <v>a</v>
      </c>
      <c r="Q5" s="31" t="str">
        <f>Vocab!S4</f>
        <v>a</v>
      </c>
      <c r="R5" s="31">
        <f>Vocab!T4</f>
        <v>0</v>
      </c>
      <c r="S5" s="31">
        <f>Vocab!U4</f>
        <v>0</v>
      </c>
      <c r="T5" s="31">
        <f>Vocab!V4</f>
        <v>0</v>
      </c>
      <c r="U5" s="31" t="str">
        <f>Vocab!W4</f>
        <v>a</v>
      </c>
      <c r="V5" s="31">
        <f>Vocab!X4</f>
        <v>0</v>
      </c>
      <c r="W5" s="31">
        <f>Vocab!Y4</f>
        <v>0</v>
      </c>
      <c r="X5" s="31">
        <f>Vocab!Z4</f>
        <v>0</v>
      </c>
      <c r="Y5" s="31">
        <f>Vocab!AA4</f>
        <v>0</v>
      </c>
      <c r="Z5" s="31">
        <f>Vocab!AB4</f>
        <v>0</v>
      </c>
      <c r="AA5" s="31">
        <f>Vocab!AC4</f>
        <v>0</v>
      </c>
      <c r="AB5" s="31">
        <f>Vocab!AD4</f>
        <v>0</v>
      </c>
      <c r="AC5" s="31">
        <f>Vocab!AE4</f>
        <v>0</v>
      </c>
      <c r="AD5" s="31">
        <f>Vocab!AF4</f>
        <v>0</v>
      </c>
      <c r="AE5" s="31">
        <f>Vocab!AG4</f>
        <v>0</v>
      </c>
      <c r="AF5" s="31">
        <f>Vocab!AH4</f>
        <v>0</v>
      </c>
      <c r="AG5" s="31">
        <f>Vocab!AI4</f>
        <v>0</v>
      </c>
      <c r="AH5" s="31">
        <f>Vocab!AJ4</f>
        <v>0</v>
      </c>
      <c r="AI5" s="31">
        <f>Vocab!AK4</f>
        <v>0</v>
      </c>
      <c r="AJ5" s="31">
        <f>Vocab!AL4</f>
        <v>0</v>
      </c>
      <c r="AK5" s="31">
        <f>Vocab!AM4</f>
        <v>0</v>
      </c>
      <c r="AL5" s="31">
        <f>Vocab!AN4</f>
        <v>0</v>
      </c>
      <c r="AM5" s="31">
        <f>Vocab!AO4</f>
        <v>0</v>
      </c>
      <c r="AN5" s="31">
        <f>Vocab!AP4</f>
        <v>0</v>
      </c>
      <c r="AO5" s="31">
        <f>Vocab!AQ4</f>
        <v>0</v>
      </c>
      <c r="AP5" s="31">
        <f>Vocab!AR4</f>
        <v>0</v>
      </c>
      <c r="AQ5" s="31">
        <f>Vocab!AS4</f>
        <v>0</v>
      </c>
      <c r="AR5" s="31">
        <f>Vocab!AT4</f>
        <v>0</v>
      </c>
      <c r="AS5" s="31">
        <f>Vocab!AU4</f>
        <v>0</v>
      </c>
      <c r="AT5" s="31">
        <f>Vocab!AV4</f>
        <v>0</v>
      </c>
      <c r="AU5" s="31">
        <f>Vocab!AW4</f>
        <v>0</v>
      </c>
      <c r="AV5" s="31">
        <f>Vocab!AX4</f>
        <v>0</v>
      </c>
      <c r="AW5" s="31">
        <f>Vocab!AY4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1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>
        <f t="shared" si="0"/>
        <v>4</v>
      </c>
      <c r="J6" t="e">
        <f t="shared" si="0"/>
        <v>#N/A</v>
      </c>
      <c r="K6">
        <f t="shared" si="0"/>
        <v>2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  <c r="AY15" t="s">
        <v>129</v>
      </c>
    </row>
    <row r="18" spans="1:50">
      <c r="A18" s="18" t="s">
        <v>18</v>
      </c>
    </row>
    <row r="19" spans="1:50">
      <c r="A19" s="1" t="s">
        <v>9</v>
      </c>
      <c r="B19" s="118" t="s">
        <v>115</v>
      </c>
      <c r="C19" s="119"/>
      <c r="D19" s="119"/>
      <c r="E19" s="119"/>
      <c r="F19" s="118" t="s">
        <v>116</v>
      </c>
      <c r="G19" s="119"/>
      <c r="H19" s="119"/>
      <c r="I19" s="119"/>
      <c r="J19" s="118" t="s">
        <v>117</v>
      </c>
      <c r="K19" s="119"/>
      <c r="L19" s="119"/>
      <c r="M19" s="119"/>
      <c r="N19" s="118" t="s">
        <v>118</v>
      </c>
      <c r="O19" s="119"/>
      <c r="P19" s="119"/>
      <c r="Q19" s="119"/>
      <c r="R19" s="118" t="s">
        <v>119</v>
      </c>
      <c r="S19" s="119"/>
      <c r="T19" s="119"/>
      <c r="U19" s="119"/>
      <c r="V19" s="118" t="s">
        <v>120</v>
      </c>
      <c r="W19" s="119"/>
      <c r="X19" s="119"/>
      <c r="Y19" s="119"/>
      <c r="Z19" s="118" t="s">
        <v>121</v>
      </c>
      <c r="AA19" s="119"/>
      <c r="AB19" s="119"/>
      <c r="AC19" s="119"/>
      <c r="AD19" s="118" t="s">
        <v>122</v>
      </c>
      <c r="AE19" s="119"/>
      <c r="AF19" s="119"/>
      <c r="AG19" s="119"/>
      <c r="AH19" s="118" t="s">
        <v>123</v>
      </c>
      <c r="AI19" s="119"/>
      <c r="AJ19" s="119"/>
      <c r="AK19" s="119"/>
      <c r="AL19" s="118" t="s">
        <v>124</v>
      </c>
      <c r="AM19" s="119"/>
      <c r="AN19" s="119"/>
      <c r="AO19" s="119"/>
      <c r="AP19" s="118" t="s">
        <v>125</v>
      </c>
      <c r="AQ19" s="119"/>
      <c r="AR19" s="119"/>
      <c r="AS19" s="119"/>
      <c r="AT19" s="118" t="s">
        <v>126</v>
      </c>
      <c r="AU19" s="119"/>
      <c r="AV19" s="119"/>
      <c r="AW19" s="119"/>
    </row>
    <row r="20" spans="1:50">
      <c r="A20" s="1" t="s">
        <v>127</v>
      </c>
      <c r="B20" s="31" t="str">
        <f>Listening!D4</f>
        <v>c</v>
      </c>
      <c r="C20" s="31" t="str">
        <f>Listening!E4</f>
        <v>d</v>
      </c>
      <c r="D20" s="31" t="str">
        <f>Listening!F4</f>
        <v>c</v>
      </c>
      <c r="E20" s="31">
        <f>Listening!G4</f>
        <v>0</v>
      </c>
      <c r="F20" s="31" t="str">
        <f>Listening!H4</f>
        <v>c</v>
      </c>
      <c r="G20" s="31">
        <f>Listening!I4</f>
        <v>0</v>
      </c>
      <c r="H20" s="31">
        <f>Listening!J4</f>
        <v>0</v>
      </c>
      <c r="I20" s="31">
        <f>Listening!K4</f>
        <v>0</v>
      </c>
      <c r="J20" s="31" t="str">
        <f>Listening!L4</f>
        <v>b</v>
      </c>
      <c r="K20" s="31">
        <f>Listening!M4</f>
        <v>0</v>
      </c>
      <c r="L20" s="31">
        <f>Listening!N4</f>
        <v>0</v>
      </c>
      <c r="M20" s="31" t="str">
        <f>Listening!O4</f>
        <v>b</v>
      </c>
      <c r="N20" s="31" t="str">
        <f>Listening!P4</f>
        <v>b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>
        <f>Listening!T4</f>
        <v>0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>
        <f>Listening!AB4</f>
        <v>0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>
        <f>Listening!AF4</f>
        <v>0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>
      <c r="B21">
        <f>LOOKUP(B20,$BB$4:$BB$9,$BC$4:$BC$9)</f>
        <v>2</v>
      </c>
      <c r="C21">
        <f t="shared" ref="C21:AW21" si="1">LOOKUP(C20,$BB$4:$BB$9,$BC$4:$BC$9)</f>
        <v>1</v>
      </c>
      <c r="D21">
        <f t="shared" si="1"/>
        <v>2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8" t="s">
        <v>115</v>
      </c>
      <c r="C34" s="119"/>
      <c r="D34" s="119"/>
      <c r="E34" s="119"/>
      <c r="F34" s="118" t="s">
        <v>116</v>
      </c>
      <c r="G34" s="119"/>
      <c r="H34" s="119"/>
      <c r="I34" s="119"/>
      <c r="J34" s="118" t="s">
        <v>117</v>
      </c>
      <c r="K34" s="119"/>
      <c r="L34" s="119"/>
      <c r="M34" s="119"/>
      <c r="N34" s="118" t="s">
        <v>118</v>
      </c>
      <c r="O34" s="119"/>
      <c r="P34" s="119"/>
      <c r="Q34" s="119"/>
      <c r="R34" s="118" t="s">
        <v>119</v>
      </c>
      <c r="S34" s="119"/>
      <c r="T34" s="119"/>
      <c r="U34" s="119"/>
      <c r="V34" s="118" t="s">
        <v>120</v>
      </c>
      <c r="W34" s="119"/>
      <c r="X34" s="119"/>
      <c r="Y34" s="119"/>
      <c r="Z34" s="118" t="s">
        <v>121</v>
      </c>
      <c r="AA34" s="119"/>
      <c r="AB34" s="119"/>
      <c r="AC34" s="119"/>
      <c r="AD34" s="118" t="s">
        <v>122</v>
      </c>
      <c r="AE34" s="119"/>
      <c r="AF34" s="119"/>
      <c r="AG34" s="119"/>
      <c r="AH34" s="118" t="s">
        <v>123</v>
      </c>
      <c r="AI34" s="119"/>
      <c r="AJ34" s="119"/>
      <c r="AK34" s="119"/>
      <c r="AL34" s="118" t="s">
        <v>124</v>
      </c>
      <c r="AM34" s="119"/>
      <c r="AN34" s="119"/>
      <c r="AO34" s="119"/>
      <c r="AP34" s="118" t="s">
        <v>125</v>
      </c>
      <c r="AQ34" s="119"/>
      <c r="AR34" s="119"/>
      <c r="AS34" s="119"/>
      <c r="AT34" s="118" t="s">
        <v>126</v>
      </c>
      <c r="AU34" s="119"/>
      <c r="AV34" s="119"/>
      <c r="AW34" s="119"/>
    </row>
    <row r="35" spans="1:50">
      <c r="A35" s="1" t="s">
        <v>127</v>
      </c>
      <c r="B35" s="31" t="str">
        <f>Writing!D4</f>
        <v>b</v>
      </c>
      <c r="C35" s="31">
        <f>Writing!E4</f>
        <v>0</v>
      </c>
      <c r="D35" s="31">
        <f>Writing!F4</f>
        <v>0</v>
      </c>
      <c r="E35" s="31">
        <f>Writing!G4</f>
        <v>0</v>
      </c>
      <c r="F35" s="31" t="str">
        <f>Writing!H4</f>
        <v>c</v>
      </c>
      <c r="G35" s="31" t="str">
        <f>Writing!I4</f>
        <v>c</v>
      </c>
      <c r="H35" s="31">
        <f>Writing!J4</f>
        <v>0</v>
      </c>
      <c r="I35" s="31">
        <f>Writing!K4</f>
        <v>0</v>
      </c>
      <c r="J35" s="31" t="str">
        <f>Writing!L4</f>
        <v>d</v>
      </c>
      <c r="K35" s="31" t="str">
        <f>Writing!M4</f>
        <v>b</v>
      </c>
      <c r="L35" s="31">
        <f>Writing!N4</f>
        <v>0</v>
      </c>
      <c r="M35" s="31" t="str">
        <f>Writing!O4</f>
        <v>f</v>
      </c>
      <c r="N35" s="31" t="str">
        <f>Writing!P4</f>
        <v>f</v>
      </c>
      <c r="O35" s="31" t="str">
        <f>Writing!Q4</f>
        <v>d</v>
      </c>
      <c r="P35" s="31">
        <f>Writing!R4</f>
        <v>0</v>
      </c>
      <c r="Q35" s="31">
        <f>Writing!S4</f>
        <v>0</v>
      </c>
      <c r="R35" s="31">
        <f>Writing!T4</f>
        <v>0</v>
      </c>
      <c r="S35" s="31">
        <f>Writing!U4</f>
        <v>0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>
        <f>Writing!AB4</f>
        <v>0</v>
      </c>
      <c r="AA35" s="31">
        <f>Writing!AC4</f>
        <v>0</v>
      </c>
      <c r="AB35" s="31">
        <f>Writing!AD4</f>
        <v>0</v>
      </c>
      <c r="AC35" s="31">
        <f>Writing!AE4</f>
        <v>0</v>
      </c>
      <c r="AD35" s="31">
        <f>Writing!AF4</f>
        <v>0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1</v>
      </c>
      <c r="K36">
        <f t="shared" si="2"/>
        <v>3</v>
      </c>
      <c r="L36" t="e">
        <f t="shared" si="2"/>
        <v>#N/A</v>
      </c>
      <c r="M36">
        <f t="shared" si="2"/>
        <v>0</v>
      </c>
      <c r="N36">
        <f t="shared" si="2"/>
        <v>0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8" t="s">
        <v>115</v>
      </c>
      <c r="C49" s="119"/>
      <c r="D49" s="119"/>
      <c r="E49" s="119"/>
      <c r="F49" s="118" t="s">
        <v>116</v>
      </c>
      <c r="G49" s="119"/>
      <c r="H49" s="119"/>
      <c r="I49" s="119"/>
      <c r="J49" s="118" t="s">
        <v>117</v>
      </c>
      <c r="K49" s="119"/>
      <c r="L49" s="119"/>
      <c r="M49" s="119"/>
      <c r="N49" s="118" t="s">
        <v>118</v>
      </c>
      <c r="O49" s="119"/>
      <c r="P49" s="119"/>
      <c r="Q49" s="119"/>
      <c r="R49" s="118" t="s">
        <v>119</v>
      </c>
      <c r="S49" s="119"/>
      <c r="T49" s="119"/>
      <c r="U49" s="119"/>
      <c r="V49" s="118" t="s">
        <v>120</v>
      </c>
      <c r="W49" s="119"/>
      <c r="X49" s="119"/>
      <c r="Y49" s="119"/>
      <c r="Z49" s="118" t="s">
        <v>121</v>
      </c>
      <c r="AA49" s="119"/>
      <c r="AB49" s="119"/>
      <c r="AC49" s="119"/>
      <c r="AD49" s="118" t="s">
        <v>122</v>
      </c>
      <c r="AE49" s="119"/>
      <c r="AF49" s="119"/>
      <c r="AG49" s="119"/>
      <c r="AH49" s="118" t="s">
        <v>123</v>
      </c>
      <c r="AI49" s="119"/>
      <c r="AJ49" s="119"/>
      <c r="AK49" s="119"/>
      <c r="AL49" s="118" t="s">
        <v>124</v>
      </c>
      <c r="AM49" s="119"/>
      <c r="AN49" s="119"/>
      <c r="AO49" s="119"/>
      <c r="AP49" s="118" t="s">
        <v>125</v>
      </c>
      <c r="AQ49" s="119"/>
      <c r="AR49" s="119"/>
      <c r="AS49" s="119"/>
      <c r="AT49" s="118" t="s">
        <v>126</v>
      </c>
      <c r="AU49" s="119"/>
      <c r="AV49" s="119"/>
      <c r="AW49" s="119"/>
    </row>
    <row r="50" spans="1:50">
      <c r="A50" s="1" t="s">
        <v>127</v>
      </c>
      <c r="B50" s="31" t="str">
        <f>Reading!D4</f>
        <v>c</v>
      </c>
      <c r="C50" s="31" t="str">
        <f>Reading!E4</f>
        <v>d</v>
      </c>
      <c r="D50" s="31" t="str">
        <f>Reading!F4</f>
        <v>c</v>
      </c>
      <c r="E50" s="31">
        <f>Reading!G4</f>
        <v>0</v>
      </c>
      <c r="F50" s="31" t="str">
        <f>Reading!H4</f>
        <v>c</v>
      </c>
      <c r="G50" s="31">
        <f>Reading!I4</f>
        <v>0</v>
      </c>
      <c r="H50" s="31">
        <f>Reading!J4</f>
        <v>0</v>
      </c>
      <c r="I50" s="31">
        <f>Reading!K4</f>
        <v>0</v>
      </c>
      <c r="J50" s="31" t="str">
        <f>Reading!L4</f>
        <v>b</v>
      </c>
      <c r="K50" s="31">
        <f>Reading!M4</f>
        <v>0</v>
      </c>
      <c r="L50" s="31">
        <f>Reading!N4</f>
        <v>0</v>
      </c>
      <c r="M50" s="31" t="str">
        <f>Reading!O4</f>
        <v>d</v>
      </c>
      <c r="N50" s="31" t="str">
        <f>Reading!P4</f>
        <v>d</v>
      </c>
      <c r="O50" s="31">
        <f>Reading!Q4</f>
        <v>0</v>
      </c>
      <c r="P50" s="31">
        <f>Reading!R4</f>
        <v>0</v>
      </c>
      <c r="Q50" s="31">
        <f>Reading!S4</f>
        <v>0</v>
      </c>
      <c r="R50" s="31">
        <f>Reading!T4</f>
        <v>0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>
        <f>Reading!AB4</f>
        <v>0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>
        <f>Reading!AF4</f>
        <v>0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>
      <c r="B51">
        <f>LOOKUP(B50,$BB$4:$BB$9,$BC$4:$BC$9)</f>
        <v>2</v>
      </c>
      <c r="C51">
        <f t="shared" ref="C51:AW51" si="3">LOOKUP(C50,$BB$4:$BB$9,$BC$4:$BC$9)</f>
        <v>1</v>
      </c>
      <c r="D51">
        <f t="shared" si="3"/>
        <v>2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8" t="s">
        <v>115</v>
      </c>
      <c r="C64" s="119"/>
      <c r="D64" s="119"/>
      <c r="E64" s="119"/>
      <c r="F64" s="118" t="s">
        <v>116</v>
      </c>
      <c r="G64" s="119"/>
      <c r="H64" s="119"/>
      <c r="I64" s="119"/>
      <c r="J64" s="118" t="s">
        <v>117</v>
      </c>
      <c r="K64" s="119"/>
      <c r="L64" s="119"/>
      <c r="M64" s="119"/>
      <c r="N64" s="118" t="s">
        <v>118</v>
      </c>
      <c r="O64" s="119"/>
      <c r="P64" s="119"/>
      <c r="Q64" s="119"/>
      <c r="R64" s="118" t="s">
        <v>119</v>
      </c>
      <c r="S64" s="119"/>
      <c r="T64" s="119"/>
      <c r="U64" s="119"/>
      <c r="V64" s="118" t="s">
        <v>120</v>
      </c>
      <c r="W64" s="119"/>
      <c r="X64" s="119"/>
      <c r="Y64" s="119"/>
      <c r="Z64" s="118" t="s">
        <v>121</v>
      </c>
      <c r="AA64" s="119"/>
      <c r="AB64" s="119"/>
      <c r="AC64" s="119"/>
      <c r="AD64" s="118" t="s">
        <v>122</v>
      </c>
      <c r="AE64" s="119"/>
      <c r="AF64" s="119"/>
      <c r="AG64" s="119"/>
      <c r="AH64" s="118" t="s">
        <v>123</v>
      </c>
      <c r="AI64" s="119"/>
      <c r="AJ64" s="119"/>
      <c r="AK64" s="119"/>
      <c r="AL64" s="118" t="s">
        <v>124</v>
      </c>
      <c r="AM64" s="119"/>
      <c r="AN64" s="119"/>
      <c r="AO64" s="119"/>
      <c r="AP64" s="118" t="s">
        <v>125</v>
      </c>
      <c r="AQ64" s="119"/>
      <c r="AR64" s="119"/>
      <c r="AS64" s="119"/>
      <c r="AT64" s="118" t="s">
        <v>126</v>
      </c>
      <c r="AU64" s="119"/>
      <c r="AV64" s="119"/>
      <c r="AW64" s="119"/>
    </row>
    <row r="65" spans="1:50">
      <c r="A65" s="1" t="s">
        <v>127</v>
      </c>
      <c r="B65" s="31" t="str">
        <f>Speaking!D4</f>
        <v>b</v>
      </c>
      <c r="C65" s="31">
        <f>Speaking!E4</f>
        <v>0</v>
      </c>
      <c r="D65" s="31">
        <f>Speaking!F4</f>
        <v>0</v>
      </c>
      <c r="E65" s="31">
        <f>Speaking!G4</f>
        <v>0</v>
      </c>
      <c r="F65" s="31" t="str">
        <f>Speaking!H4</f>
        <v>c</v>
      </c>
      <c r="G65" s="31" t="str">
        <f>Speaking!I4</f>
        <v>c</v>
      </c>
      <c r="H65" s="31" t="str">
        <f>Speaking!J4</f>
        <v>d</v>
      </c>
      <c r="I65" s="31">
        <f>Speaking!K4</f>
        <v>0</v>
      </c>
      <c r="J65" s="31" t="str">
        <f>Speaking!L4</f>
        <v>b</v>
      </c>
      <c r="K65" s="31">
        <f>Speaking!M4</f>
        <v>0</v>
      </c>
      <c r="L65" s="31">
        <f>Speaking!N4</f>
        <v>0</v>
      </c>
      <c r="M65" s="31">
        <f>Speaking!O4</f>
        <v>0</v>
      </c>
      <c r="N65" s="31" t="str">
        <f>Speaking!P4</f>
        <v>c</v>
      </c>
      <c r="O65" s="31">
        <f>Speaking!Q4</f>
        <v>0</v>
      </c>
      <c r="P65" s="31">
        <f>Speaking!R4</f>
        <v>0</v>
      </c>
      <c r="Q65" s="31">
        <f>Speaking!S4</f>
        <v>0</v>
      </c>
      <c r="R65" s="31">
        <f>Speaking!T4</f>
        <v>0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>
        <f>Speaking!AB4</f>
        <v>0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>
        <f>Speaking!AF4</f>
        <v>0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2</v>
      </c>
      <c r="H66">
        <f t="shared" si="4"/>
        <v>1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25</vt:i4>
      </vt:variant>
    </vt:vector>
  </HeadingPairs>
  <TitlesOfParts>
    <vt:vector size="59" baseType="lpstr">
      <vt:lpstr>Gesamt</vt:lpstr>
      <vt:lpstr>Vocab</vt:lpstr>
      <vt:lpstr>Speaking</vt:lpstr>
      <vt:lpstr>Listening</vt:lpstr>
      <vt:lpstr>Writing</vt:lpstr>
      <vt:lpstr>Reading</vt:lpstr>
      <vt:lpstr>FoF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die Dixi</cp:lastModifiedBy>
  <cp:revision/>
  <dcterms:created xsi:type="dcterms:W3CDTF">2016-02-26T13:29:10Z</dcterms:created>
  <dcterms:modified xsi:type="dcterms:W3CDTF">2020-06-24T17:23:38Z</dcterms:modified>
  <cp:category/>
  <cp:contentStatus/>
</cp:coreProperties>
</file>