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2017\"/>
    </mc:Choice>
  </mc:AlternateContent>
  <xr:revisionPtr revIDLastSave="0" documentId="13_ncr:1_{F6A0A60A-BCFE-4D64-BB30-2F9725DD5980}" xr6:coauthVersionLast="40" xr6:coauthVersionMax="40" xr10:uidLastSave="{00000000-0000-0000-0000-000000000000}"/>
  <bookViews>
    <workbookView xWindow="0" yWindow="0" windowWidth="13680" windowHeight="12228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1" i="1"/>
  <c r="D59" i="1"/>
  <c r="D58" i="1"/>
  <c r="D57" i="1"/>
  <c r="D56" i="1"/>
  <c r="D54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<sst xmlns="http://schemas.openxmlformats.org/spreadsheetml/2006/main" count="49" uniqueCount="28">
  <si>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</si>
  <si>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</si>
  <si>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</si>
  <si>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</si>
  <si>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</si>
  <si>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</si>
  <si>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</si>
  <si>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</si>
  <si>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</si>
  <si>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</si>
  <si>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</si>
  <si>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</si>
  <si>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</si>
  <si>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</si>
  <si>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</si>
  <si>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</si>
  <si>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</si>
  <si>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</si>
  <si>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</si>
  <si>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</si>
  <si>
    <t>describe what is going on around you</t>
  </si>
  <si>
    <t>describe what people are doing at this moment (present activities)</t>
  </si>
  <si>
    <t>Special Module: The Curious Incident of the Dog in the Night-time</t>
  </si>
  <si>
    <t>Reading a novel and understanding the plot.</t>
  </si>
  <si>
    <t>Slipping into other people`s shoes: Looking at the world from a new perspective</t>
  </si>
  <si>
    <t>Writing skills: Diary writing, writing about a book.</t>
  </si>
  <si>
    <t>Research skills: Finding out important information online</t>
  </si>
  <si>
    <t>7. 12.18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</si>
</sst>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</cellXfs>
  <cellStyles count="1">
    <cellStyle name="Normal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415598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1096271</xdr:colOff>
          <xdr:row>10</xdr:row>
          <xdr:rowOff>23363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1077221</xdr:colOff>
          <xdr:row>17</xdr:row>
          <xdr:rowOff>142650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6557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1077220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1093918</xdr:colOff>
          <xdr:row>42</xdr:row>
          <xdr:rowOff>3193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1080976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1071675</xdr:colOff>
          <xdr:row>66</xdr:row>
          <xdr:rowOff>7620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44096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1095039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1113641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5099</xdr:colOff>
      <xdr:row>50</xdr:row>
      <xdr:rowOff>125169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4">
          <cell r="D54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41" zoomScaleNormal="100" workbookViewId="0">
      <selection activeCell="D70" sqref="D70:E70"/>
    </sheetView>
  </sheetViews>
  <sheetFormatPr defaultColWidth="10.734375" defaultRowHeight="14.4" x14ac:dyDescent="0.55000000000000004"/>
  <cols>
    <col min="1" max="1" width="3" customWidth="1"/>
    <col min="2" max="2" width="3.734375" style="4" bestFit="1" customWidth="1"/>
    <col min="3" max="3" width="2" style="6" bestFit="1" customWidth="1"/>
    <col min="4" max="4" width="25.26171875" style="1" customWidth="1"/>
    <col min="5" max="5" width="41.734375" style="1" customWidth="1"/>
    <col min="6" max="6" width="3.1015625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10</v>
      </c>
      <c r="C2" s="12"/>
      <c r="D2" s="13"/>
      <c r="E2" s="11" t="e">
        <f ca="1">LEFT(E1,LEN(E1)-5)</f>
        <v>#VALUE!</v>
      </c>
      <c r="L2" s="43" t="s">
        <v>2</v>
      </c>
      <c r="M2" s="42"/>
      <c r="N2" s="42"/>
    </row>
    <row r="3" spans="2:14" ht="15" customHeight="1" x14ac:dyDescent="0.55000000000000004">
      <c r="L3" s="43"/>
      <c r="M3" s="42"/>
      <c r="N3" s="42"/>
    </row>
    <row r="4" spans="2:14" ht="15" customHeight="1" x14ac:dyDescent="0.55000000000000004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55000000000000004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2</v>
      </c>
      <c r="G5" s="27"/>
      <c r="L5" s="43"/>
      <c r="M5" s="42"/>
      <c r="N5" s="42"/>
    </row>
    <row r="6" spans="2:14" ht="15" customHeight="1" x14ac:dyDescent="0.55000000000000004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55000000000000004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55000000000000004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55000000000000004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55000000000000004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55000000000000004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6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55000000000000004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2</v>
      </c>
      <c r="G13" s="27"/>
      <c r="L13" s="43"/>
      <c r="M13" s="42"/>
      <c r="N13" s="42"/>
    </row>
    <row r="14" spans="2:14" ht="15" customHeight="1" x14ac:dyDescent="0.55000000000000004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55000000000000004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55000000000000004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55000000000000004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55000000000000004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55000000000000004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6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55000000000000004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2</v>
      </c>
      <c r="G21" s="27"/>
      <c r="L21" s="43"/>
      <c r="M21" s="42"/>
      <c r="N21" s="42"/>
    </row>
    <row r="22" spans="2:14" ht="15" customHeight="1" x14ac:dyDescent="0.55000000000000004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55000000000000004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55000000000000004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55000000000000004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55000000000000004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55000000000000004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6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55000000000000004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2</v>
      </c>
      <c r="G29" s="27"/>
    </row>
    <row r="30" spans="2:14" ht="15" customHeight="1" x14ac:dyDescent="0.55000000000000004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55000000000000004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55000000000000004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55000000000000004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55000000000000004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55000000000000004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6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55000000000000004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2</v>
      </c>
      <c r="G37" s="27"/>
    </row>
    <row r="38" spans="1:7" ht="15" customHeight="1" x14ac:dyDescent="0.55000000000000004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55000000000000004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55000000000000004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55000000000000004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55000000000000004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55000000000000004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6">
      <c r="F44" s="8" t="str">
        <f>IF(F37=" ","","V")</f>
        <v>V</v>
      </c>
      <c r="G44" s="14" t="s">
        <v>12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6">
      <c r="A48" s="19"/>
      <c r="B48" s="19"/>
      <c r="C48" s="19"/>
      <c r="D48" s="19"/>
      <c r="G48" s="20"/>
    </row>
    <row r="49" spans="2:7" ht="15" customHeight="1" x14ac:dyDescent="0.55000000000000004"/>
    <row r="50" spans="2:7" ht="15" customHeight="1" x14ac:dyDescent="0.55000000000000004">
      <c r="B50" s="11" t="s">
        <v>10</v>
      </c>
      <c r="E50" s="11" t="e">
        <f ca="1">E2</f>
        <v>#VALUE!</v>
      </c>
    </row>
    <row r="51" spans="2:7" ht="15" customHeight="1" x14ac:dyDescent="0.55000000000000004"/>
    <row r="52" spans="2:7" ht="15" customHeight="1" x14ac:dyDescent="0.55000000000000004">
      <c r="C52" s="44" t="s">
        <v>0</v>
      </c>
      <c r="D52" s="44"/>
      <c r="E52" s="10"/>
      <c r="F52" s="10"/>
    </row>
    <row r="53" spans="2:7" ht="15" customHeight="1" x14ac:dyDescent="0.55000000000000004">
      <c r="B53" s="21" t="s">
        <v>13</v>
      </c>
      <c r="C53" s="15" t="str">
        <f t="shared" ref="C53:C59" si="5">IF(D53=0,"","•")</f>
        <v>•</v>
      </c>
      <c r="D53" s="45" t="s">
        <v>20</v>
      </c>
      <c r="E53" s="41"/>
      <c r="F53" s="24" t="s">
        <v>2</v>
      </c>
      <c r="G53" s="27"/>
    </row>
    <row r="54" spans="2:7" ht="15" customHeight="1" x14ac:dyDescent="0.55000000000000004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55000000000000004">
      <c r="B55" s="22"/>
      <c r="C55" s="16" t="str">
        <f t="shared" si="5"/>
        <v>•</v>
      </c>
      <c r="D55" s="33" t="s">
        <v>21</v>
      </c>
      <c r="E55" s="32"/>
      <c r="F55" s="25"/>
      <c r="G55" s="28"/>
    </row>
    <row r="56" spans="2:7" ht="15" customHeight="1" x14ac:dyDescent="0.55000000000000004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55000000000000004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55000000000000004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55000000000000004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6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55000000000000004">
      <c r="B61" s="21" t="s">
        <v>14</v>
      </c>
      <c r="C61" s="15" t="str">
        <f t="shared" ref="C61:C67" si="6">IF(D61=0,"","•")</f>
        <v/>
      </c>
      <c r="D61" s="45">
        <f>[1]Certificate!$D$61</f>
        <v>0</v>
      </c>
      <c r="E61" s="47"/>
      <c r="F61" s="24" t="s">
        <v>2</v>
      </c>
      <c r="G61" s="27"/>
    </row>
    <row r="62" spans="2:7" ht="15" customHeight="1" x14ac:dyDescent="0.55000000000000004">
      <c r="B62" s="22"/>
      <c r="C62" s="16" t="str">
        <f t="shared" si="6"/>
        <v>•</v>
      </c>
      <c r="D62" s="46" t="s">
        <v>22</v>
      </c>
      <c r="E62" s="32"/>
      <c r="F62" s="25"/>
      <c r="G62" s="28"/>
    </row>
    <row r="63" spans="2:7" ht="15" customHeight="1" x14ac:dyDescent="0.55000000000000004">
      <c r="B63" s="22"/>
      <c r="C63" s="16" t="str">
        <f t="shared" si="6"/>
        <v>•</v>
      </c>
      <c r="D63" s="46" t="s">
        <v>23</v>
      </c>
      <c r="E63" s="32"/>
      <c r="F63" s="25"/>
      <c r="G63" s="28"/>
    </row>
    <row r="64" spans="2:7" ht="15" customHeight="1" x14ac:dyDescent="0.55000000000000004">
      <c r="B64" s="22"/>
      <c r="C64" s="16" t="str">
        <f t="shared" si="6"/>
        <v>•</v>
      </c>
      <c r="D64" s="46" t="s">
        <v>24</v>
      </c>
      <c r="E64" s="32"/>
      <c r="F64" s="25"/>
      <c r="G64" s="28"/>
    </row>
    <row r="65" spans="2:7" ht="15" customHeight="1" x14ac:dyDescent="0.55000000000000004">
      <c r="B65" s="22"/>
      <c r="C65" s="16" t="str">
        <f t="shared" si="6"/>
        <v>•</v>
      </c>
      <c r="D65" s="46" t="s">
        <v>25</v>
      </c>
      <c r="E65" s="32"/>
      <c r="F65" s="25"/>
      <c r="G65" s="28"/>
    </row>
    <row r="66" spans="2:7" ht="15" customHeight="1" x14ac:dyDescent="0.55000000000000004">
      <c r="B66" s="22"/>
      <c r="C66" s="16" t="str">
        <f t="shared" si="6"/>
        <v>•</v>
      </c>
      <c r="D66" s="46" t="s">
        <v>26</v>
      </c>
      <c r="E66" s="32"/>
      <c r="F66" s="25"/>
      <c r="G66" s="28"/>
    </row>
    <row r="67" spans="2:7" ht="15" customHeight="1" x14ac:dyDescent="0.55000000000000004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6">
      <c r="D68" s="10"/>
      <c r="E68" s="10"/>
      <c r="F68" s="8" t="str">
        <f>IF(F61=" ","","V")</f>
        <v>V</v>
      </c>
      <c r="G68" s="14" t="s">
        <v>27</v>
      </c>
    </row>
    <row r="69" spans="2:7" ht="15" customHeight="1" x14ac:dyDescent="0.55000000000000004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55000000000000004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55000000000000004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55000000000000004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55000000000000004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55000000000000004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55000000000000004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6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55000000000000004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55000000000000004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55000000000000004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55000000000000004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55000000000000004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55000000000000004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55000000000000004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6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55000000000000004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55000000000000004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55000000000000004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55000000000000004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55000000000000004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55000000000000004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55000000000000004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2018-11-12T10:37:36Z</cp:lastPrinted>
  <dcterms:created xsi:type="dcterms:W3CDTF">2018-11-02T14:20:04Z</dcterms:created>
  <dcterms:modified xsi:type="dcterms:W3CDTF">2018-12-09T17:41:28Z</dcterms:modified>
</cp:coreProperties>
</file>