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765" yWindow="1275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<sst xmlns="http://schemas.openxmlformats.org/spreadsheetml/2006/main" count="32" uniqueCount="18">
  <si>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</si>
  <si>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</si>
  <si>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</si>
  <si>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</si>
  <si>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</si>
  <si>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</si>
  <si>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</si>
  <si>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</si>
  <si>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</si>
  <si>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Befriedigend</t>
  </si>
  <si>
    <t>4.6.2019</t>
  </si>
  <si>
    <t>7.3.2019</t>
  </si>
  <si>
    <t>09.01.2020</t>
  </si>
  <si>
    <t>25.6.2020</t>
  </si>
  <si>
    <t>NOCH NICHT FERTIG</t>
  </si>
  <si>
    <t xml:space="preserve"> 2. Jahr</t>
  </si>
  <si>
    <t>not yet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</si>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</sst>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0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1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1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1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1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/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9" zoomScaleNormal="100" workbookViewId="0">
      <selection activeCell="G100" sqref="A1:G100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Emma Wieser.xlsx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Emma Wieser</v>
      </c>
      <c r="L2" s="62" t="s">
        <v>1</v>
      </c>
      <c r="M2" s="61"/>
      <c r="O2" s="17"/>
    </row>
    <row r="3" spans="2:15" ht="15" customHeight="1" x14ac:dyDescent="0.25">
      <c r="L3" s="62"/>
      <c r="M3" s="61"/>
    </row>
    <row r="4" spans="2:15" ht="15" customHeight="1" x14ac:dyDescent="0.25">
      <c r="C4" s="50" t="s">
        <v>0</v>
      </c>
      <c r="D4" s="50"/>
      <c r="E4" s="4"/>
      <c r="F4" s="4"/>
      <c r="L4" s="62"/>
      <c r="M4" s="61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6" t="str">
        <f>[1]Certificate!$D$5:$E$5</f>
        <v>introduce yourself and your friends (dich selbst und deine Freunde vorstellen)</v>
      </c>
      <c r="E5" s="47"/>
      <c r="F5" s="21" t="s">
        <v>2</v>
      </c>
      <c r="G5" s="24"/>
      <c r="L5" s="62"/>
      <c r="M5" s="61"/>
    </row>
    <row r="6" spans="2:15" ht="15" customHeight="1" x14ac:dyDescent="0.25">
      <c r="B6" s="33"/>
      <c r="C6" s="13" t="str">
        <f>[1]Certificate!$C$6</f>
        <v>•</v>
      </c>
      <c r="D6" s="57" t="str">
        <f>[1]Certificate!$D$6:$E$6</f>
        <v>say what you like/don’t like/love/hate</v>
      </c>
      <c r="E6" s="52"/>
      <c r="F6" s="22"/>
      <c r="G6" s="25"/>
      <c r="L6" s="62"/>
      <c r="M6" s="61"/>
    </row>
    <row r="7" spans="2:15" ht="15" customHeight="1" x14ac:dyDescent="0.25">
      <c r="B7" s="33"/>
      <c r="C7" s="13" t="str">
        <f>[1]Certificate!$C$7</f>
        <v>•</v>
      </c>
      <c r="D7" s="57" t="str">
        <f>[1]Certificate!$D$7:$E$7</f>
        <v>offer food to someone</v>
      </c>
      <c r="E7" s="52"/>
      <c r="F7" s="22"/>
      <c r="G7" s="25"/>
      <c r="L7" s="62" t="s">
        <v>2</v>
      </c>
      <c r="M7" s="61"/>
    </row>
    <row r="8" spans="2:15" ht="15" customHeight="1" x14ac:dyDescent="0.25">
      <c r="B8" s="33"/>
      <c r="C8" s="13" t="str">
        <f>[1]Certificate!$C$8</f>
        <v>•</v>
      </c>
      <c r="D8" s="57" t="str">
        <f>[1]Certificate!$D$8:$E$8</f>
        <v>understand short simple texts and simple instructions</v>
      </c>
      <c r="E8" s="52"/>
      <c r="F8" s="22"/>
      <c r="G8" s="25"/>
      <c r="L8" s="62"/>
      <c r="M8" s="61"/>
    </row>
    <row r="9" spans="2:15" ht="15" customHeight="1" x14ac:dyDescent="0.25">
      <c r="B9" s="33"/>
      <c r="C9" s="13" t="str">
        <f>[1]Certificate!$C$9</f>
        <v>•</v>
      </c>
      <c r="D9" s="57" t="str">
        <f>[1]Certificate!$D$9:$E$9</f>
        <v>ask simple questions and interview your friends (einfache Fragen stellen)</v>
      </c>
      <c r="E9" s="52"/>
      <c r="F9" s="22"/>
      <c r="G9" s="25"/>
      <c r="L9" s="62"/>
      <c r="M9" s="61"/>
    </row>
    <row r="10" spans="2:15" ht="15" customHeight="1" x14ac:dyDescent="0.25">
      <c r="B10" s="34"/>
      <c r="C10" s="14" t="str">
        <f>[1]Certificate!$C$10</f>
        <v>•</v>
      </c>
      <c r="D10" s="44" t="str">
        <f>[1]Certificate!$D$10:$E$10</f>
        <v>introduce your friends (andere Leute genauer  vorstellen)</v>
      </c>
      <c r="E10" s="45"/>
      <c r="F10" s="23"/>
      <c r="G10" s="26"/>
      <c r="L10" s="62"/>
      <c r="M10" s="61"/>
    </row>
    <row r="11" spans="2:15" ht="15" customHeight="1" x14ac:dyDescent="0.25">
      <c r="F11" s="6" t="str">
        <f>IF(F5=" ","","V")</f>
        <v>V</v>
      </c>
      <c r="G11" s="11">
        <v>43419</v>
      </c>
      <c r="L11" s="62"/>
      <c r="M11" s="61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</v>
      </c>
      <c r="E12" s="47"/>
      <c r="F12" s="21" t="s">
        <v>2</v>
      </c>
      <c r="G12" s="24"/>
      <c r="L12" s="62" t="s">
        <v>3</v>
      </c>
      <c r="M12" s="61"/>
    </row>
    <row r="13" spans="2:15" ht="15" customHeight="1" x14ac:dyDescent="0.25">
      <c r="B13" s="33"/>
      <c r="C13" s="13" t="str">
        <f>[1]Certificate!$C$13</f>
        <v>•</v>
      </c>
      <c r="D13" s="51" t="str">
        <f>[1]Certificate!$D$13:$E$13</f>
        <v>understand spoken and written instructions</v>
      </c>
      <c r="E13" s="52"/>
      <c r="F13" s="22"/>
      <c r="G13" s="25"/>
      <c r="L13" s="62"/>
      <c r="M13" s="61"/>
    </row>
    <row r="14" spans="2:15" ht="15" customHeight="1" x14ac:dyDescent="0.25">
      <c r="B14" s="33"/>
      <c r="C14" s="13" t="str">
        <f>[1]Certificate!$C$14</f>
        <v>•</v>
      </c>
      <c r="D14" s="51" t="str">
        <f>[1]Certificate!$D$14:$E$14</f>
        <v>find your way around your textbook and workbook</v>
      </c>
      <c r="E14" s="52"/>
      <c r="F14" s="22"/>
      <c r="G14" s="25"/>
      <c r="L14" s="62"/>
      <c r="M14" s="61"/>
    </row>
    <row r="15" spans="2:15" ht="15" customHeight="1" x14ac:dyDescent="0.25">
      <c r="B15" s="33"/>
      <c r="C15" s="13" t="str">
        <f>[1]Certificate!$C$15</f>
        <v>•</v>
      </c>
      <c r="D15" s="51" t="str">
        <f>[1]Certificate!$D$15:$E$15</f>
        <v>use 3rd person s (he lives, she likes)</v>
      </c>
      <c r="E15" s="52"/>
      <c r="F15" s="22"/>
      <c r="G15" s="25"/>
      <c r="L15" s="62"/>
      <c r="M15" s="61"/>
    </row>
    <row r="16" spans="2:15" ht="15" customHeight="1" x14ac:dyDescent="0.25">
      <c r="B16" s="33"/>
      <c r="C16" s="13" t="str">
        <f>[1]Certificate!$C$16</f>
        <v>•</v>
      </c>
      <c r="D16" s="51" t="str">
        <f>[1]Certificate!$D$16:$E$16</f>
        <v>know the alphabet and numbers</v>
      </c>
      <c r="E16" s="52"/>
      <c r="F16" s="22"/>
      <c r="G16" s="25"/>
      <c r="L16" s="62"/>
      <c r="M16" s="61"/>
    </row>
    <row r="17" spans="2:14" ht="15" customHeight="1" x14ac:dyDescent="0.25">
      <c r="B17" s="34"/>
      <c r="C17" s="14" t="str">
        <f>[1]Certificate!$C$17</f>
        <v>•</v>
      </c>
      <c r="D17" s="44" t="str">
        <f>[1]Certificate!$D$17:$E$17</f>
        <v>ask questions</v>
      </c>
      <c r="E17" s="45"/>
      <c r="F17" s="23"/>
      <c r="G17" s="26"/>
      <c r="L17" s="62" t="s">
        <v>5</v>
      </c>
      <c r="M17" s="61"/>
    </row>
    <row r="18" spans="2:14" ht="15" customHeight="1" x14ac:dyDescent="0.25">
      <c r="F18" s="6" t="str">
        <f>IF(F12=" ","","V")</f>
        <v>V</v>
      </c>
      <c r="G18" s="11" t="s">
        <v>11</v>
      </c>
      <c r="L18" s="62"/>
      <c r="M18" s="61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21" t="s">
        <v>2</v>
      </c>
      <c r="G19" s="24"/>
      <c r="L19" s="62"/>
      <c r="M19" s="61"/>
    </row>
    <row r="20" spans="2:14" ht="15" customHeight="1" x14ac:dyDescent="0.25">
      <c r="B20" s="33"/>
      <c r="C20" s="19" t="str">
        <f>[1]Certificate!$C$20</f>
        <v/>
      </c>
      <c r="D20" s="57">
        <f>[1]Certificate!$D$20:$E$20</f>
        <v>0</v>
      </c>
      <c r="E20" s="52"/>
      <c r="F20" s="65"/>
      <c r="G20" s="25"/>
      <c r="L20" s="62"/>
      <c r="M20" s="61"/>
    </row>
    <row r="21" spans="2:14" ht="15" customHeight="1" x14ac:dyDescent="0.25">
      <c r="B21" s="33"/>
      <c r="C21" s="19" t="str">
        <f>[1]Certificate!$C$21</f>
        <v>•</v>
      </c>
      <c r="D21" s="57" t="str">
        <f>[1]Certificate!$D$21:$E$21</f>
        <v>ask questions (do - does)</v>
      </c>
      <c r="E21" s="52"/>
      <c r="F21" s="65"/>
      <c r="G21" s="25"/>
      <c r="L21" s="62"/>
      <c r="M21" s="61"/>
    </row>
    <row r="22" spans="2:14" ht="15" customHeight="1" x14ac:dyDescent="0.25">
      <c r="B22" s="33"/>
      <c r="C22" s="19" t="str">
        <f>[1]Certificate!$C$22</f>
        <v>•</v>
      </c>
      <c r="D22" s="57" t="str">
        <f>[1]Certificate!$D$22:$E$22</f>
        <v>use possessive s and possessive pronouns (my, your, his, her, our, their)</v>
      </c>
      <c r="E22" s="52"/>
      <c r="F22" s="65"/>
      <c r="G22" s="25"/>
      <c r="L22" s="62" t="s">
        <v>6</v>
      </c>
      <c r="M22" s="61"/>
    </row>
    <row r="23" spans="2:14" ht="15.75" customHeight="1" x14ac:dyDescent="0.25">
      <c r="B23" s="33"/>
      <c r="C23" s="19" t="str">
        <f>[1]Certificate!$C$23</f>
        <v/>
      </c>
      <c r="D23" s="57">
        <f>[1]Certificate!$D$23:$E$23</f>
        <v>0</v>
      </c>
      <c r="E23" s="52"/>
      <c r="F23" s="65"/>
      <c r="G23" s="25"/>
      <c r="L23" s="62"/>
      <c r="M23" s="61"/>
    </row>
    <row r="24" spans="2:14" x14ac:dyDescent="0.25">
      <c r="B24" s="34"/>
      <c r="C24" s="14" t="str">
        <f>[1]Certificate!$C$24</f>
        <v/>
      </c>
      <c r="D24" s="44">
        <f>[1]Certificate!$D$24:$E$24</f>
        <v>0</v>
      </c>
      <c r="E24" s="45"/>
      <c r="F24" s="23"/>
      <c r="G24" s="26"/>
      <c r="L24" s="62"/>
      <c r="M24" s="61"/>
    </row>
    <row r="25" spans="2:14" ht="15.75" x14ac:dyDescent="0.25">
      <c r="F25" s="6" t="str">
        <f>IF(F19=" ","","V")</f>
        <v>V</v>
      </c>
      <c r="G25" s="11" t="s">
        <v>10</v>
      </c>
      <c r="L25" s="62"/>
      <c r="M25" s="61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21" t="s">
        <v>3</v>
      </c>
      <c r="G26" s="24"/>
      <c r="L26" s="62"/>
      <c r="M26" s="61"/>
    </row>
    <row r="27" spans="2:14" ht="15" customHeight="1" x14ac:dyDescent="0.25">
      <c r="B27" s="33"/>
      <c r="C27" s="13" t="str">
        <f>[1]Certificate!$C$27</f>
        <v>•</v>
      </c>
      <c r="D27" s="53" t="str">
        <f>[1]Certificate!$D$27:$E$27</f>
        <v>ask people about daily routines and freetime activites</v>
      </c>
      <c r="E27" s="54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3" t="str">
        <f>[1]Certificate!$D$28:$E$28</f>
        <v>read and tell the time (die Uhrzeit zu lesen und zu sagen)</v>
      </c>
      <c r="E28" s="54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3" t="str">
        <f>[1]Certificate!$D$29:$E$29</f>
        <v>Ask questions (Do/Does + question words (when, what time, why, where, what...)</v>
      </c>
      <c r="E29" s="54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3" t="str">
        <f>[1]Certificate!$D$30:$E$30</f>
        <v>Use adverbs of frequency (sometimes, usually, always, never, often) + pres. simple</v>
      </c>
      <c r="E30" s="54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5" t="str">
        <f>[1]Certificate!$D$31:$E$31</f>
        <v>Give the time</v>
      </c>
      <c r="E31" s="56"/>
      <c r="F31" s="23"/>
      <c r="G31" s="26"/>
    </row>
    <row r="32" spans="2:14" ht="15" customHeight="1" x14ac:dyDescent="0.25">
      <c r="F32" s="6" t="str">
        <f>IF(F26=" ","","V")</f>
        <v>V</v>
      </c>
      <c r="G32" s="11">
        <v>43774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6" t="str">
        <f>[1]Certificate!$D$33:$E$33</f>
        <v>describe your home (deine Wohnung beschreiben)</v>
      </c>
      <c r="E33" s="47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7" t="str">
        <f>[1]Certificate!$D$34:$E$34</f>
        <v>describe your room (dein Zimmer beschreiben)</v>
      </c>
      <c r="E34" s="52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7" t="str">
        <f>[1]Certificate!$D$35:$E$35</f>
        <v>(deine Freunde nach ihrer Wohnung/über ihr Zimmer befragen)</v>
      </c>
      <c r="E35" s="52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7" t="str">
        <f>[1]Certificate!$D$36:$E$36</f>
        <v>say where things are (there is, there are, prepositions of place)</v>
      </c>
      <c r="E36" s="52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7">
        <f>[1]Certificate!$D$37:$E$37</f>
        <v>0</v>
      </c>
      <c r="E37" s="52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4">
        <f>[1]Certificate!$D$38:$E$38</f>
        <v>0</v>
      </c>
      <c r="E38" s="45"/>
      <c r="F38" s="23"/>
      <c r="G38" s="26"/>
    </row>
    <row r="39" spans="1:7" ht="15" customHeight="1" x14ac:dyDescent="0.25">
      <c r="F39" s="6" t="str">
        <f>IF(F33=" ","","V")</f>
        <v>V</v>
      </c>
      <c r="G39" s="11">
        <v>43798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6" t="str">
        <f>[1]Certificate!$D$40:$E$40</f>
        <v>small certificate</v>
      </c>
      <c r="E40" s="47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7" t="str">
        <f>[1]Certificate!$D$41:$E$41</f>
        <v>describe what is going on around you, what people are doing at the moment</v>
      </c>
      <c r="E41" s="52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7" t="str">
        <f>[1]Certificate!$D$42:$E$42</f>
        <v>big certificate</v>
      </c>
      <c r="E42" s="52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7" t="str">
        <f>[1]Certificate!$D$43:$E$43</f>
        <v>talk about food (food you like, food you don't like, different kinds of food)</v>
      </c>
      <c r="E43" s="52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7" t="str">
        <f>[1]Certificate!$D$44:$E$44</f>
        <v>offer food, order food and arrange a meeting with friends</v>
      </c>
      <c r="E44" s="52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4">
        <f>[1]Certificate!$D$45:$E$45</f>
        <v>0</v>
      </c>
      <c r="E45" s="45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Emma Wieser.xlsx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Emma Wieser</v>
      </c>
    </row>
    <row r="53" spans="2:7" ht="15" customHeight="1" x14ac:dyDescent="0.25"/>
    <row r="54" spans="2:7" ht="15" customHeight="1" x14ac:dyDescent="0.25">
      <c r="C54" s="50" t="s">
        <v>0</v>
      </c>
      <c r="D54" s="50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3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9" t="str">
        <f>[1]Certificate!$D$62:$E$62</f>
        <v>talk about pets and pet care (über Haustiere und deren Pflege sprechen)</v>
      </c>
      <c r="E62" s="36"/>
      <c r="F62" s="21" t="s">
        <v>2</v>
      </c>
      <c r="G62" s="24"/>
    </row>
    <row r="63" spans="2:7" ht="15" customHeight="1" x14ac:dyDescent="0.25">
      <c r="B63" s="33"/>
      <c r="C63" s="13" t="str">
        <f>[1]Certificate!$C$63</f>
        <v>•</v>
      </c>
      <c r="D63" s="48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8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8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8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>
        <v>43940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2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>V</v>
      </c>
      <c r="G75" s="11">
        <v>43963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3" t="str">
        <f>[1]Certificate!$D$76:$E$76</f>
        <v>talk about what you or other people  have done / have not done in your life</v>
      </c>
      <c r="E76" s="64"/>
      <c r="F76" s="21" t="s">
        <v>5</v>
      </c>
      <c r="G76" s="24"/>
    </row>
    <row r="77" spans="2:7" ht="15" customHeight="1" x14ac:dyDescent="0.25">
      <c r="B77" s="33"/>
      <c r="C77" s="13" t="str">
        <f>[1]Certificate!$C$77</f>
        <v>•</v>
      </c>
      <c r="D77" s="40" t="str">
        <f>[1]Certificate!$D$77:$E$77</f>
        <v>ask people about their experiences</v>
      </c>
      <c r="E77" s="41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40" t="str">
        <f>[1]Certificate!$D$78:$E$78</f>
        <v>talk about life experiences and concrete events in the past</v>
      </c>
      <c r="E78" s="41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40" t="str">
        <f>[1]Certificate!$D$79:$E$79</f>
        <v>talk about what you would do if things were different</v>
      </c>
      <c r="E79" s="41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40" t="str">
        <f>[1]Certificate!$D$80:$E$80</f>
        <v>say what you and other people can do now and could do / were able to do in the past</v>
      </c>
      <c r="E80" s="41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42" t="str">
        <f>[1]Certificate!$D$81:$E$81</f>
        <v>present perfect tense for experiences vs past tense; if clauses, can/could/able to</v>
      </c>
      <c r="E81" s="43"/>
      <c r="F81" s="23"/>
      <c r="G81" s="26"/>
    </row>
    <row r="82" spans="2:7" ht="15" customHeight="1" x14ac:dyDescent="0.25">
      <c r="D82" s="7"/>
      <c r="E82" s="7"/>
      <c r="F82" s="6" t="str">
        <f>IF(F76=" ","","V")</f>
        <v>V</v>
      </c>
      <c r="G82" s="11" t="s">
        <v>13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16</v>
      </c>
      <c r="G83" s="37" t="s">
        <v>14</v>
      </c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38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38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38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38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39"/>
    </row>
    <row r="89" spans="2:7" ht="15" customHeight="1" x14ac:dyDescent="0.25">
      <c r="D89" s="7"/>
      <c r="E89" s="7"/>
      <c r="F89" s="6" t="str">
        <f>IF(F83=" ","","V")</f>
        <v>V</v>
      </c>
      <c r="G89" s="11" t="s">
        <v>17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15</v>
      </c>
      <c r="G98" s="20" t="s">
        <v>9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2019-02-13T06:28:05Z</cp:lastPrinted>
  <dcterms:created xsi:type="dcterms:W3CDTF">2018-11-02T14:20:04Z</dcterms:created>
  <dcterms:modified xsi:type="dcterms:W3CDTF">2020-07-05T20:37:40Z</dcterms:modified>
</cp:coreProperties>
</file>