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8-neu\"/>
    </mc:Choice>
  </mc:AlternateContent>
  <xr:revisionPtr revIDLastSave="0" documentId="13_ncr:1_{0FEFBCE1-1732-4BA8-8A66-81DDE417CDA1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<sst xmlns="http://schemas.openxmlformats.org/spreadsheetml/2006/main" count="38" uniqueCount="18">
  <si>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</si>
  <si>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</si>
  <si>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</si>
  <si>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</si>
  <si>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</si>
  <si>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</si>
  <si>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</si>
  <si>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</si>
  <si>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</si>
  <si>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</si>
  <si>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Gut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</si>
  <si>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</si>
  <si>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</si>
  <si>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</si>
  <si>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</si>
  <si>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2. Semester im 1. Jahr</t>
  </si>
  <si>
    <t>Sehr Gut</t>
  </si>
  <si>
    <t>18.06.19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</si>
</sst>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0" fillId="3" borderId="0" xfId="0" applyFill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7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7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7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7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Module 6</v>
          </cell>
          <cell r="C40" t="str">
            <v>•</v>
          </cell>
        </row>
        <row r="41">
          <cell r="B41"/>
          <cell r="C41" t="str">
            <v>•</v>
          </cell>
        </row>
        <row r="42">
          <cell r="B42"/>
          <cell r="C42" t="str">
            <v>•</v>
          </cell>
        </row>
        <row r="43">
          <cell r="B43"/>
          <cell r="C43" t="str">
            <v>•</v>
          </cell>
        </row>
        <row r="44">
          <cell r="B44"/>
          <cell r="C44" t="str">
            <v/>
          </cell>
          <cell r="D44"/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/>
        </row>
        <row r="56">
          <cell r="B56"/>
          <cell r="C56" t="str">
            <v>•</v>
          </cell>
          <cell r="D56" t="str">
            <v>say what you like/don’t like/love/hate</v>
          </cell>
          <cell r="E56"/>
        </row>
        <row r="57">
          <cell r="B57"/>
          <cell r="C57" t="str">
            <v>•</v>
          </cell>
          <cell r="D57" t="str">
            <v>offer food to someone</v>
          </cell>
          <cell r="E57"/>
        </row>
        <row r="58">
          <cell r="B58"/>
          <cell r="C58" t="str">
            <v>•</v>
          </cell>
          <cell r="D58" t="str">
            <v>understand short simple texts and simple instructions</v>
          </cell>
          <cell r="E58"/>
        </row>
        <row r="59">
          <cell r="B59"/>
          <cell r="C59" t="str">
            <v>•</v>
          </cell>
          <cell r="D59" t="str">
            <v>ask simple questions and interview your friends (einfache Fragen stellen)</v>
          </cell>
          <cell r="E59"/>
        </row>
        <row r="60">
          <cell r="B60"/>
          <cell r="C60" t="str">
            <v>•</v>
          </cell>
          <cell r="D60" t="str">
            <v>introduce your friends (andere Leute genauer  vorstellen)</v>
          </cell>
          <cell r="E60"/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/>
        </row>
        <row r="63">
          <cell r="B63"/>
          <cell r="C63" t="str">
            <v>•</v>
          </cell>
          <cell r="D63" t="str">
            <v>understand spoken and written instructions</v>
          </cell>
          <cell r="E63"/>
        </row>
        <row r="64">
          <cell r="B64"/>
          <cell r="C64" t="str">
            <v>•</v>
          </cell>
          <cell r="D64" t="str">
            <v>find your way around your textbook and workbook</v>
          </cell>
          <cell r="E64"/>
        </row>
        <row r="65">
          <cell r="B65"/>
          <cell r="C65" t="str">
            <v>•</v>
          </cell>
          <cell r="D65" t="str">
            <v>use 3rd person s (he lives, she likes)</v>
          </cell>
          <cell r="E65"/>
        </row>
        <row r="66">
          <cell r="B66"/>
          <cell r="C66" t="str">
            <v>•</v>
          </cell>
          <cell r="D66" t="str">
            <v>know the alphabet and numbers</v>
          </cell>
          <cell r="E66"/>
        </row>
        <row r="67">
          <cell r="B67"/>
          <cell r="C67" t="str">
            <v>•</v>
          </cell>
          <cell r="D67" t="str">
            <v>ask questions</v>
          </cell>
          <cell r="E67"/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/>
        </row>
        <row r="70">
          <cell r="B70"/>
          <cell r="C70" t="str">
            <v/>
          </cell>
          <cell r="D70"/>
          <cell r="E70"/>
        </row>
        <row r="71">
          <cell r="B71"/>
          <cell r="C71" t="str">
            <v>•</v>
          </cell>
          <cell r="D71" t="str">
            <v>ask questions (do - does)</v>
          </cell>
          <cell r="E71"/>
        </row>
        <row r="72">
          <cell r="B72"/>
          <cell r="C72" t="str">
            <v>•</v>
          </cell>
          <cell r="D72" t="str">
            <v>use possessive s and possessive pronouns (my, your, his, her, our, their)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/>
        </row>
        <row r="77">
          <cell r="B77"/>
          <cell r="C77" t="str">
            <v>•</v>
          </cell>
          <cell r="D77" t="str">
            <v>ask people about daily routines and freetime activites</v>
          </cell>
          <cell r="E77"/>
        </row>
        <row r="78">
          <cell r="B78"/>
          <cell r="C78" t="str">
            <v>•</v>
          </cell>
          <cell r="D78" t="str">
            <v>read and tell the time (die Uhrzeit zu lesen und zu sagen)</v>
          </cell>
          <cell r="E78"/>
        </row>
        <row r="79">
          <cell r="B79"/>
          <cell r="C79" t="str">
            <v>•</v>
          </cell>
          <cell r="D79" t="str">
            <v>Ask questions (Do/Does + question words (when, what time, why, where, what...)</v>
          </cell>
          <cell r="E79"/>
        </row>
        <row r="80">
          <cell r="B80"/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/>
          <cell r="C81" t="str">
            <v>•</v>
          </cell>
          <cell r="D81" t="str">
            <v>Give the time</v>
          </cell>
          <cell r="E81"/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/>
        </row>
        <row r="84">
          <cell r="B84"/>
          <cell r="C84" t="str">
            <v>•</v>
          </cell>
          <cell r="D84" t="str">
            <v>describe your room (dein Zimmer beschreiben)</v>
          </cell>
          <cell r="E84"/>
        </row>
        <row r="85">
          <cell r="B85"/>
          <cell r="C85" t="str">
            <v>•</v>
          </cell>
          <cell r="D85" t="str">
            <v>(deine Freunde nach ihrer Wohnung/über ihr Zimmer befragen)</v>
          </cell>
          <cell r="E85"/>
        </row>
        <row r="86">
          <cell r="B86"/>
          <cell r="C86" t="str">
            <v>•</v>
          </cell>
          <cell r="D86" t="str">
            <v>say where things are (there is, there are, prepositions of place)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/>
        </row>
        <row r="91">
          <cell r="B91"/>
          <cell r="C91" t="str">
            <v>•</v>
          </cell>
          <cell r="D91" t="str">
            <v>describe your room (dein Zimmer beschreiben)</v>
          </cell>
          <cell r="E91"/>
        </row>
        <row r="92">
          <cell r="B92"/>
          <cell r="C92" t="str">
            <v>•</v>
          </cell>
          <cell r="D92" t="str">
            <v>(deine Freunde nach ihrer Wohnung/über ihr Zimmer befragen)</v>
          </cell>
          <cell r="E92"/>
        </row>
        <row r="93">
          <cell r="B93"/>
          <cell r="C93" t="str">
            <v>•</v>
          </cell>
          <cell r="D93" t="str">
            <v>say where things are (there is, there are, prepositions of place)</v>
          </cell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90" zoomScaleNormal="100" workbookViewId="0">
      <selection activeCell="H63" sqref="H63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Ahmad Idelbi.xlsx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Ahmad Idelbi</v>
      </c>
      <c r="L2" s="62" t="s">
        <v>1</v>
      </c>
      <c r="M2" s="61"/>
      <c r="O2" s="17"/>
    </row>
    <row r="3" spans="2:15" ht="15" customHeight="1" x14ac:dyDescent="0.25">
      <c r="L3" s="62"/>
      <c r="M3" s="61"/>
    </row>
    <row r="4" spans="2:15" ht="15" customHeight="1" x14ac:dyDescent="0.25">
      <c r="C4" s="46" t="s">
        <v>0</v>
      </c>
      <c r="D4" s="46"/>
      <c r="E4" s="4"/>
      <c r="F4" s="4"/>
      <c r="L4" s="62"/>
      <c r="M4" s="61"/>
    </row>
    <row r="5" spans="2:15" ht="15" customHeight="1" x14ac:dyDescent="0.25">
      <c r="B5" s="35" t="str">
        <f>[1]Certificate!$B$5:$B$10</f>
        <v>Module 1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24" t="s">
        <v>3</v>
      </c>
      <c r="G5" s="27"/>
      <c r="L5" s="62"/>
      <c r="M5" s="61"/>
    </row>
    <row r="6" spans="2:15" ht="15" customHeight="1" x14ac:dyDescent="0.25">
      <c r="B6" s="36"/>
      <c r="C6" s="13" t="str">
        <f>[1]Certificate!$C$6</f>
        <v>•</v>
      </c>
      <c r="D6" s="55" t="str">
        <f>[1]Certificate!$D$6:$E$6</f>
        <v>say what you like/don’t like/love/hate</v>
      </c>
      <c r="E6" s="48"/>
      <c r="F6" s="25"/>
      <c r="G6" s="28"/>
      <c r="L6" s="62"/>
      <c r="M6" s="61"/>
    </row>
    <row r="7" spans="2:15" ht="15" customHeight="1" x14ac:dyDescent="0.25">
      <c r="B7" s="36"/>
      <c r="C7" s="13" t="str">
        <f>[1]Certificate!$C$7</f>
        <v>•</v>
      </c>
      <c r="D7" s="55" t="str">
        <f>[1]Certificate!$D$7:$E$7</f>
        <v>offer food to someone</v>
      </c>
      <c r="E7" s="48"/>
      <c r="F7" s="25"/>
      <c r="G7" s="28"/>
      <c r="L7" s="62" t="s">
        <v>2</v>
      </c>
      <c r="M7" s="61"/>
    </row>
    <row r="8" spans="2:15" ht="15" customHeight="1" x14ac:dyDescent="0.25">
      <c r="B8" s="36"/>
      <c r="C8" s="13" t="str">
        <f>[1]Certificate!$C$8</f>
        <v>•</v>
      </c>
      <c r="D8" s="55" t="str">
        <f>[1]Certificate!$D$8:$E$8</f>
        <v>understand short simple texts and simple instructions</v>
      </c>
      <c r="E8" s="48"/>
      <c r="F8" s="25"/>
      <c r="G8" s="28"/>
      <c r="L8" s="62"/>
      <c r="M8" s="61"/>
    </row>
    <row r="9" spans="2:15" ht="15" customHeight="1" x14ac:dyDescent="0.25">
      <c r="B9" s="36"/>
      <c r="C9" s="13" t="str">
        <f>[1]Certificate!$C$9</f>
        <v>•</v>
      </c>
      <c r="D9" s="55" t="str">
        <f>[1]Certificate!$D$9:$E$9</f>
        <v>ask simple questions and interview your friends (einfache Fragen stellen)</v>
      </c>
      <c r="E9" s="48"/>
      <c r="F9" s="25"/>
      <c r="G9" s="28"/>
      <c r="L9" s="62"/>
      <c r="M9" s="61"/>
    </row>
    <row r="10" spans="2:15" ht="15" customHeight="1" x14ac:dyDescent="0.25">
      <c r="B10" s="37"/>
      <c r="C10" s="14" t="str">
        <f>[1]Certificate!$C$10</f>
        <v>•</v>
      </c>
      <c r="D10" s="49" t="str">
        <f>[1]Certificate!$D$10:$E$10</f>
        <v>introduce your friends (andere Leute genauer  vorstellen)</v>
      </c>
      <c r="E10" s="50"/>
      <c r="F10" s="26"/>
      <c r="G10" s="29"/>
      <c r="L10" s="62"/>
      <c r="M10" s="61"/>
    </row>
    <row r="11" spans="2:15" ht="15" customHeight="1" x14ac:dyDescent="0.25">
      <c r="F11" s="6" t="str">
        <f>IF(F5=" ","","V")</f>
        <v>V</v>
      </c>
      <c r="G11" s="11">
        <v>43424</v>
      </c>
      <c r="L11" s="62"/>
      <c r="M11" s="61"/>
    </row>
    <row r="12" spans="2:15" ht="15" customHeight="1" x14ac:dyDescent="0.25">
      <c r="B12" s="35" t="str">
        <f>[1]Certificate!$B$12:$B$17</f>
        <v>Module 2</v>
      </c>
      <c r="C12" s="12" t="str">
        <f>[1]Certificate!$C$12</f>
        <v>•</v>
      </c>
      <c r="D12" s="60" t="str">
        <f>[1]Certificate!$D$12:$E$12</f>
        <v>spell your name and address</v>
      </c>
      <c r="E12" s="57"/>
      <c r="F12" s="24" t="s">
        <v>2</v>
      </c>
      <c r="G12" s="27"/>
      <c r="L12" s="62" t="s">
        <v>3</v>
      </c>
      <c r="M12" s="61"/>
    </row>
    <row r="13" spans="2:15" ht="15" customHeight="1" x14ac:dyDescent="0.25">
      <c r="B13" s="36"/>
      <c r="C13" s="13" t="str">
        <f>[1]Certificate!$C$13</f>
        <v>•</v>
      </c>
      <c r="D13" s="47" t="str">
        <f>[1]Certificate!$D$13:$E$13</f>
        <v>understand spoken and written instructions</v>
      </c>
      <c r="E13" s="48"/>
      <c r="F13" s="25"/>
      <c r="G13" s="28"/>
      <c r="L13" s="62"/>
      <c r="M13" s="61"/>
    </row>
    <row r="14" spans="2:15" ht="15" customHeight="1" x14ac:dyDescent="0.25">
      <c r="B14" s="36"/>
      <c r="C14" s="13" t="str">
        <f>[1]Certificate!$C$14</f>
        <v>•</v>
      </c>
      <c r="D14" s="47" t="str">
        <f>[1]Certificate!$D$14:$E$14</f>
        <v>find your way around your textbook and workbook</v>
      </c>
      <c r="E14" s="48"/>
      <c r="F14" s="25"/>
      <c r="G14" s="28"/>
      <c r="L14" s="62"/>
      <c r="M14" s="61"/>
    </row>
    <row r="15" spans="2:15" ht="15" customHeight="1" x14ac:dyDescent="0.25">
      <c r="B15" s="36"/>
      <c r="C15" s="13" t="str">
        <f>[1]Certificate!$C$15</f>
        <v>•</v>
      </c>
      <c r="D15" s="47" t="str">
        <f>[1]Certificate!$D$15:$E$15</f>
        <v>use 3rd person s (he lives, she likes)</v>
      </c>
      <c r="E15" s="48"/>
      <c r="F15" s="25"/>
      <c r="G15" s="28"/>
      <c r="L15" s="62"/>
      <c r="M15" s="61"/>
    </row>
    <row r="16" spans="2:15" ht="15" customHeight="1" x14ac:dyDescent="0.25">
      <c r="B16" s="36"/>
      <c r="C16" s="13" t="str">
        <f>[1]Certificate!$C$16</f>
        <v>•</v>
      </c>
      <c r="D16" s="47" t="str">
        <f>[1]Certificate!$D$16:$E$16</f>
        <v>know the alphabet and numbers</v>
      </c>
      <c r="E16" s="48"/>
      <c r="F16" s="25"/>
      <c r="G16" s="28"/>
      <c r="L16" s="62"/>
      <c r="M16" s="61"/>
    </row>
    <row r="17" spans="2:14" ht="15" customHeight="1" x14ac:dyDescent="0.25">
      <c r="B17" s="37"/>
      <c r="C17" s="14" t="str">
        <f>[1]Certificate!$C$17</f>
        <v>•</v>
      </c>
      <c r="D17" s="49" t="str">
        <f>[1]Certificate!$D$17:$E$17</f>
        <v>ask questions</v>
      </c>
      <c r="E17" s="50"/>
      <c r="F17" s="26"/>
      <c r="G17" s="29"/>
      <c r="L17" s="62" t="s">
        <v>5</v>
      </c>
      <c r="M17" s="61"/>
    </row>
    <row r="18" spans="2:14" ht="15" customHeight="1" x14ac:dyDescent="0.25">
      <c r="F18" s="6" t="str">
        <f>IF(F12=" ","","V")</f>
        <v>V</v>
      </c>
      <c r="G18" s="11">
        <v>43437</v>
      </c>
      <c r="L18" s="62"/>
      <c r="M18" s="61"/>
    </row>
    <row r="19" spans="2:14" ht="15" customHeight="1" x14ac:dyDescent="0.25">
      <c r="B19" s="35" t="str">
        <f>[1]Certificate!$B$19:$B$24</f>
        <v>Module 3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24" t="s">
        <v>2</v>
      </c>
      <c r="G19" s="27"/>
      <c r="L19" s="62"/>
      <c r="M19" s="61"/>
    </row>
    <row r="20" spans="2:14" ht="15" customHeight="1" x14ac:dyDescent="0.25">
      <c r="B20" s="36"/>
      <c r="C20" s="19" t="str">
        <f>[1]Certificate!$C$20</f>
        <v/>
      </c>
      <c r="D20" s="55">
        <f>[1]Certificate!$D$20:$E$20</f>
        <v>0</v>
      </c>
      <c r="E20" s="48"/>
      <c r="F20" s="67"/>
      <c r="G20" s="28"/>
      <c r="L20" s="62"/>
      <c r="M20" s="61"/>
    </row>
    <row r="21" spans="2:14" ht="15" customHeight="1" x14ac:dyDescent="0.25">
      <c r="B21" s="36"/>
      <c r="C21" s="19" t="str">
        <f>[1]Certificate!$C$21</f>
        <v>•</v>
      </c>
      <c r="D21" s="55" t="str">
        <f>[1]Certificate!$D$21:$E$21</f>
        <v>ask questions (do - does)</v>
      </c>
      <c r="E21" s="48"/>
      <c r="F21" s="67"/>
      <c r="G21" s="28"/>
      <c r="L21" s="62"/>
      <c r="M21" s="61"/>
    </row>
    <row r="22" spans="2:14" ht="15" customHeight="1" x14ac:dyDescent="0.25">
      <c r="B22" s="36"/>
      <c r="C22" s="19" t="str">
        <f>[1]Certificate!$C$22</f>
        <v>•</v>
      </c>
      <c r="D22" s="55" t="str">
        <f>[1]Certificate!$D$22:$E$22</f>
        <v>use possessive s and possessive pronouns (my, your, his, her, our, their)</v>
      </c>
      <c r="E22" s="48"/>
      <c r="F22" s="67"/>
      <c r="G22" s="28"/>
      <c r="L22" s="62" t="s">
        <v>6</v>
      </c>
      <c r="M22" s="61"/>
    </row>
    <row r="23" spans="2:14" ht="15.75" customHeight="1" x14ac:dyDescent="0.25">
      <c r="B23" s="36"/>
      <c r="C23" s="19" t="str">
        <f>[1]Certificate!$C$23</f>
        <v/>
      </c>
      <c r="D23" s="55">
        <f>[1]Certificate!$D$23:$E$23</f>
        <v>0</v>
      </c>
      <c r="E23" s="48"/>
      <c r="F23" s="67"/>
      <c r="G23" s="28"/>
      <c r="L23" s="62"/>
      <c r="M23" s="61"/>
    </row>
    <row r="24" spans="2:14" x14ac:dyDescent="0.25">
      <c r="B24" s="37"/>
      <c r="C24" s="14" t="str">
        <f>[1]Certificate!$C$24</f>
        <v/>
      </c>
      <c r="D24" s="49">
        <f>[1]Certificate!$D$24:$E$24</f>
        <v>0</v>
      </c>
      <c r="E24" s="50"/>
      <c r="F24" s="26"/>
      <c r="G24" s="29"/>
      <c r="L24" s="62"/>
      <c r="M24" s="61"/>
    </row>
    <row r="25" spans="2:14" ht="15.75" x14ac:dyDescent="0.25">
      <c r="F25" s="6" t="str">
        <f>IF(F19=" ","","V")</f>
        <v>V</v>
      </c>
      <c r="G25" s="11">
        <v>43482</v>
      </c>
      <c r="L25" s="62"/>
      <c r="M25" s="61"/>
    </row>
    <row r="26" spans="2:14" ht="15" customHeight="1" x14ac:dyDescent="0.25">
      <c r="B26" s="35" t="str">
        <f>[1]Certificate!$B$26:$B$31</f>
        <v>Module 4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24" t="s">
        <v>3</v>
      </c>
      <c r="G26" s="27"/>
      <c r="L26" s="62"/>
      <c r="M26" s="61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5"/>
      <c r="G27" s="28"/>
      <c r="N27" s="16"/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5"/>
      <c r="G28" s="28"/>
      <c r="K28" s="18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5"/>
      <c r="G29" s="28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5"/>
      <c r="G30" s="28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6"/>
      <c r="G31" s="29"/>
    </row>
    <row r="32" spans="2:14" ht="15" customHeight="1" x14ac:dyDescent="0.25">
      <c r="F32" s="6" t="str">
        <f>IF(F26=" ","","V")</f>
        <v>V</v>
      </c>
      <c r="G32" s="11">
        <v>43550</v>
      </c>
    </row>
    <row r="33" spans="1:7" ht="15" customHeight="1" x14ac:dyDescent="0.25">
      <c r="B33" s="35" t="str">
        <f>[1]Certificate!$B$33:$B$38</f>
        <v>Module 5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24" t="s">
        <v>2</v>
      </c>
      <c r="G33" s="27"/>
    </row>
    <row r="34" spans="1:7" ht="15" customHeight="1" x14ac:dyDescent="0.25">
      <c r="B34" s="36"/>
      <c r="C34" s="13" t="str">
        <f>[1]Certificate!$C$34</f>
        <v>•</v>
      </c>
      <c r="D34" s="55" t="str">
        <f>[1]Certificate!$D$34:$E$34</f>
        <v>describe your room (dein Zimmer beschreiben)</v>
      </c>
      <c r="E34" s="48"/>
      <c r="F34" s="25"/>
      <c r="G34" s="28"/>
    </row>
    <row r="35" spans="1:7" ht="15" customHeight="1" x14ac:dyDescent="0.25">
      <c r="B35" s="36"/>
      <c r="C35" s="13" t="str">
        <f>[1]Certificate!$C$35</f>
        <v>•</v>
      </c>
      <c r="D35" s="55" t="str">
        <f>[1]Certificate!$D$35:$E$35</f>
        <v>(deine Freunde nach ihrer Wohnung/über ihr Zimmer befragen)</v>
      </c>
      <c r="E35" s="48"/>
      <c r="F35" s="25"/>
      <c r="G35" s="28"/>
    </row>
    <row r="36" spans="1:7" ht="15" customHeight="1" x14ac:dyDescent="0.25">
      <c r="B36" s="36"/>
      <c r="C36" s="13" t="str">
        <f>[1]Certificate!$C$36</f>
        <v>•</v>
      </c>
      <c r="D36" s="55" t="str">
        <f>[1]Certificate!$D$36:$E$36</f>
        <v>say where things are (there is, there are, prepositions of place)</v>
      </c>
      <c r="E36" s="48"/>
      <c r="F36" s="25"/>
      <c r="G36" s="28"/>
    </row>
    <row r="37" spans="1:7" ht="15" customHeight="1" x14ac:dyDescent="0.25">
      <c r="B37" s="36"/>
      <c r="C37" s="13" t="str">
        <f>[1]Certificate!$C$37</f>
        <v/>
      </c>
      <c r="D37" s="55">
        <f>[1]Certificate!$D$37:$E$37</f>
        <v>0</v>
      </c>
      <c r="E37" s="48"/>
      <c r="F37" s="25"/>
      <c r="G37" s="28"/>
    </row>
    <row r="38" spans="1:7" ht="15" customHeight="1" x14ac:dyDescent="0.25">
      <c r="B38" s="37"/>
      <c r="C38" s="14" t="str">
        <f>[1]Certificate!$C$38</f>
        <v/>
      </c>
      <c r="D38" s="49">
        <f>[1]Certificate!$D$38:$E$38</f>
        <v>0</v>
      </c>
      <c r="E38" s="50"/>
      <c r="F38" s="26"/>
      <c r="G38" s="29"/>
    </row>
    <row r="39" spans="1:7" ht="15" customHeight="1" x14ac:dyDescent="0.25">
      <c r="F39" s="6" t="str">
        <f>IF(F33=" ","","V")</f>
        <v>V</v>
      </c>
      <c r="G39" s="11">
        <v>43559</v>
      </c>
    </row>
    <row r="40" spans="1:7" ht="15" customHeight="1" x14ac:dyDescent="0.25">
      <c r="B40" s="35" t="str">
        <f>[1]Certificate!$B$40:$B$45</f>
        <v>Module 6</v>
      </c>
      <c r="C40" s="12" t="str">
        <f>[1]Certificate!$C$40</f>
        <v>•</v>
      </c>
      <c r="D40" s="38" t="s">
        <v>11</v>
      </c>
      <c r="E40" s="39"/>
      <c r="F40" s="24" t="s">
        <v>2</v>
      </c>
      <c r="G40" s="27"/>
    </row>
    <row r="41" spans="1:7" ht="15" customHeight="1" x14ac:dyDescent="0.25">
      <c r="B41" s="36"/>
      <c r="C41" s="13" t="str">
        <f>[1]Certificate!$C$41</f>
        <v>•</v>
      </c>
      <c r="D41" s="30" t="s">
        <v>12</v>
      </c>
      <c r="E41" s="31"/>
      <c r="F41" s="25"/>
      <c r="G41" s="28"/>
    </row>
    <row r="42" spans="1:7" ht="15" customHeight="1" x14ac:dyDescent="0.25">
      <c r="B42" s="36"/>
      <c r="C42" s="13" t="str">
        <f>[1]Certificate!$C$42</f>
        <v>•</v>
      </c>
      <c r="D42" s="21" t="s">
        <v>13</v>
      </c>
      <c r="E42" s="22"/>
      <c r="F42" s="25"/>
      <c r="G42" s="28"/>
    </row>
    <row r="43" spans="1:7" ht="15" customHeight="1" x14ac:dyDescent="0.25">
      <c r="B43" s="36"/>
      <c r="C43" s="13" t="str">
        <f>[1]Certificate!$C$43</f>
        <v>•</v>
      </c>
      <c r="D43" s="65" t="s">
        <v>14</v>
      </c>
      <c r="E43" s="66"/>
      <c r="F43" s="25"/>
      <c r="G43" s="28"/>
    </row>
    <row r="44" spans="1:7" ht="15" customHeight="1" x14ac:dyDescent="0.25">
      <c r="B44" s="36"/>
      <c r="C44" s="13" t="str">
        <f>[1]Certificate!$C$44</f>
        <v/>
      </c>
      <c r="D44" s="55">
        <f>[1]Certificate!$D$44:$E$44</f>
        <v>0</v>
      </c>
      <c r="E44" s="48"/>
      <c r="F44" s="25"/>
      <c r="G44" s="28"/>
    </row>
    <row r="45" spans="1:7" ht="15" customHeight="1" x14ac:dyDescent="0.25">
      <c r="B45" s="37"/>
      <c r="C45" s="14" t="str">
        <f>[1]Certificate!$C$45</f>
        <v/>
      </c>
      <c r="D45" s="49">
        <f>[1]Certificate!$D$45:$E$45</f>
        <v>0</v>
      </c>
      <c r="E45" s="50"/>
      <c r="F45" s="26"/>
      <c r="G45" s="29"/>
    </row>
    <row r="46" spans="1:7" ht="15" customHeight="1" x14ac:dyDescent="0.25">
      <c r="F46" s="23"/>
      <c r="G46" s="11">
        <v>43566</v>
      </c>
    </row>
    <row r="47" spans="1:7" ht="15" customHeight="1" x14ac:dyDescent="0.25"/>
    <row r="48" spans="1:7" ht="15" customHeight="1" x14ac:dyDescent="0.25">
      <c r="A48" s="34" t="s">
        <v>8</v>
      </c>
      <c r="B48" s="34"/>
      <c r="C48" s="34"/>
      <c r="D48" s="34"/>
      <c r="E48" s="1" t="s">
        <v>9</v>
      </c>
      <c r="G48" s="20" t="s">
        <v>10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Ahmad Idelbi.xlsx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Ahmad Idelbi</v>
      </c>
    </row>
    <row r="53" spans="2:7" ht="15" customHeight="1" x14ac:dyDescent="0.25"/>
    <row r="54" spans="2:7" ht="15" customHeight="1" x14ac:dyDescent="0.25">
      <c r="C54" s="46" t="s">
        <v>0</v>
      </c>
      <c r="D54" s="46"/>
      <c r="E54" s="7"/>
      <c r="F54" s="7"/>
    </row>
    <row r="55" spans="2:7" ht="15" customHeight="1" x14ac:dyDescent="0.25">
      <c r="B55" s="35" t="str">
        <f>[1]Certificate!$B$55:$B$60</f>
        <v>Module 7</v>
      </c>
      <c r="C55" s="12" t="str">
        <f>[1]Certificate!$C$55</f>
        <v>•</v>
      </c>
      <c r="D55" s="38" t="str">
        <f>[1]Certificate!$D$55:$E$55</f>
        <v>introduce yourself and your friends (dich selbst und deine Freunde vorstellen)</v>
      </c>
      <c r="E55" s="39"/>
      <c r="F55" s="24" t="s">
        <v>2</v>
      </c>
      <c r="G55" s="27"/>
    </row>
    <row r="56" spans="2:7" ht="15" customHeight="1" x14ac:dyDescent="0.25">
      <c r="B56" s="36"/>
      <c r="C56" s="13" t="str">
        <f>[1]Certificate!$C$56</f>
        <v>•</v>
      </c>
      <c r="D56" s="30" t="str">
        <f>[1]Certificate!$D$56:$E$56</f>
        <v>say what you like/don’t like/love/hate</v>
      </c>
      <c r="E56" s="31"/>
      <c r="F56" s="25"/>
      <c r="G56" s="28"/>
    </row>
    <row r="57" spans="2:7" ht="15" customHeight="1" x14ac:dyDescent="0.25">
      <c r="B57" s="36"/>
      <c r="C57" s="13" t="str">
        <f>[1]Certificate!$C$57</f>
        <v>•</v>
      </c>
      <c r="D57" s="30" t="str">
        <f>[1]Certificate!$D$57:$E$57</f>
        <v>offer food to someone</v>
      </c>
      <c r="E57" s="31"/>
      <c r="F57" s="25"/>
      <c r="G57" s="28"/>
    </row>
    <row r="58" spans="2:7" ht="15" customHeight="1" x14ac:dyDescent="0.25">
      <c r="B58" s="36"/>
      <c r="C58" s="13" t="str">
        <f>[1]Certificate!$C$58</f>
        <v>•</v>
      </c>
      <c r="D58" s="30" t="str">
        <f>[1]Certificate!$D$58:$E$58</f>
        <v>understand short simple texts and simple instructions</v>
      </c>
      <c r="E58" s="31"/>
      <c r="F58" s="25"/>
      <c r="G58" s="28"/>
    </row>
    <row r="59" spans="2:7" ht="15" customHeight="1" x14ac:dyDescent="0.25">
      <c r="B59" s="36"/>
      <c r="C59" s="13" t="str">
        <f>[1]Certificate!$C$59</f>
        <v>•</v>
      </c>
      <c r="D59" s="30" t="str">
        <f>[1]Certificate!$D$59:$E$59</f>
        <v>ask simple questions and interview your friends (einfache Fragen stellen)</v>
      </c>
      <c r="E59" s="31"/>
      <c r="F59" s="25"/>
      <c r="G59" s="28"/>
    </row>
    <row r="60" spans="2:7" ht="15" customHeight="1" x14ac:dyDescent="0.25">
      <c r="B60" s="37"/>
      <c r="C60" s="14" t="str">
        <f>[1]Certificate!$C$60</f>
        <v>•</v>
      </c>
      <c r="D60" s="32" t="str">
        <f>[1]Certificate!$D$60:$E$60</f>
        <v>introduce your friends (andere Leute genauer  vorstellen)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17</v>
      </c>
    </row>
    <row r="62" spans="2:7" ht="15" customHeight="1" x14ac:dyDescent="0.25">
      <c r="B62" s="35" t="str">
        <f>[1]Certificate!$B$62:$B$67</f>
        <v>Module 8</v>
      </c>
      <c r="C62" s="12" t="str">
        <f>[1]Certificate!$C$62</f>
        <v>•</v>
      </c>
      <c r="D62" s="45" t="str">
        <f>[1]Certificate!$D$62:$E$62</f>
        <v>spell your name and address</v>
      </c>
      <c r="E62" s="39"/>
      <c r="F62" s="24" t="s">
        <v>6</v>
      </c>
      <c r="G62" s="27"/>
    </row>
    <row r="63" spans="2:7" ht="15" customHeight="1" x14ac:dyDescent="0.25">
      <c r="B63" s="36"/>
      <c r="C63" s="13" t="str">
        <f>[1]Certificate!$C$63</f>
        <v>•</v>
      </c>
      <c r="D63" s="44" t="str">
        <f>[1]Certificate!$D$63:$E$63</f>
        <v>understand spoken and written instructions</v>
      </c>
      <c r="E63" s="31"/>
      <c r="F63" s="25"/>
      <c r="G63" s="28"/>
    </row>
    <row r="64" spans="2:7" ht="15" customHeight="1" x14ac:dyDescent="0.25">
      <c r="B64" s="36"/>
      <c r="C64" s="13" t="str">
        <f>[1]Certificate!$C$64</f>
        <v>•</v>
      </c>
      <c r="D64" s="44" t="str">
        <f>[1]Certificate!$D$64:$E$64</f>
        <v>find your way around your textbook and workbook</v>
      </c>
      <c r="E64" s="31"/>
      <c r="F64" s="25"/>
      <c r="G64" s="28"/>
    </row>
    <row r="65" spans="2:7" ht="15" customHeight="1" x14ac:dyDescent="0.25">
      <c r="B65" s="36"/>
      <c r="C65" s="13" t="str">
        <f>[1]Certificate!$C$65</f>
        <v>•</v>
      </c>
      <c r="D65" s="44" t="str">
        <f>[1]Certificate!$D$65:$E$65</f>
        <v>use 3rd person s (he lives, she likes)</v>
      </c>
      <c r="E65" s="31"/>
      <c r="F65" s="25"/>
      <c r="G65" s="28"/>
    </row>
    <row r="66" spans="2:7" ht="15" customHeight="1" x14ac:dyDescent="0.25">
      <c r="B66" s="36"/>
      <c r="C66" s="13" t="str">
        <f>[1]Certificate!$C$66</f>
        <v>•</v>
      </c>
      <c r="D66" s="44" t="str">
        <f>[1]Certificate!$D$66:$E$66</f>
        <v>know the alphabet and numbers</v>
      </c>
      <c r="E66" s="31"/>
      <c r="F66" s="25"/>
      <c r="G66" s="28"/>
    </row>
    <row r="67" spans="2:7" ht="15" customHeight="1" x14ac:dyDescent="0.25">
      <c r="B67" s="37"/>
      <c r="C67" s="14" t="str">
        <f>[1]Certificate!$C$67</f>
        <v>•</v>
      </c>
      <c r="D67" s="32" t="str">
        <f>[1]Certificate!$D$67:$E$67</f>
        <v>ask questions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5" t="str">
        <f>[1]Certificate!$B$69:$B$74</f>
        <v>Module 9</v>
      </c>
      <c r="C69" s="12" t="str">
        <f>[1]Certificate!$C$69</f>
        <v>•</v>
      </c>
      <c r="D69" s="38" t="str">
        <f>[1]Certificate!$D$69:$E$69</f>
        <v>talk/write about your family (über deine Familie erzählen)</v>
      </c>
      <c r="E69" s="39"/>
      <c r="F69" s="24" t="s">
        <v>6</v>
      </c>
      <c r="G69" s="27"/>
    </row>
    <row r="70" spans="2:7" ht="15" customHeight="1" x14ac:dyDescent="0.25">
      <c r="B70" s="36"/>
      <c r="C70" s="13" t="str">
        <f>[1]Certificate!$C$70</f>
        <v/>
      </c>
      <c r="D70" s="30">
        <f>[1]Certificate!$D$70:$E$70</f>
        <v>0</v>
      </c>
      <c r="E70" s="31"/>
      <c r="F70" s="25"/>
      <c r="G70" s="28"/>
    </row>
    <row r="71" spans="2:7" ht="15" customHeight="1" x14ac:dyDescent="0.25">
      <c r="B71" s="36"/>
      <c r="C71" s="13" t="str">
        <f>[1]Certificate!$C$71</f>
        <v>•</v>
      </c>
      <c r="D71" s="30" t="str">
        <f>[1]Certificate!$D$71:$E$71</f>
        <v>ask questions (do - does)</v>
      </c>
      <c r="E71" s="31"/>
      <c r="F71" s="25"/>
      <c r="G71" s="28"/>
    </row>
    <row r="72" spans="2:7" ht="15" customHeight="1" x14ac:dyDescent="0.25">
      <c r="B72" s="36"/>
      <c r="C72" s="13" t="str">
        <f>[1]Certificate!$C$72</f>
        <v>•</v>
      </c>
      <c r="D72" s="30" t="str">
        <f>[1]Certificate!$D$72:$E$72</f>
        <v>use possessive s and possessive pronouns (my, your, his, her, our, their)</v>
      </c>
      <c r="E72" s="31"/>
      <c r="F72" s="25"/>
      <c r="G72" s="28"/>
    </row>
    <row r="73" spans="2:7" x14ac:dyDescent="0.25">
      <c r="B73" s="36"/>
      <c r="C73" s="13" t="str">
        <f>[1]Certificate!$C$73</f>
        <v/>
      </c>
      <c r="D73" s="30">
        <f>[1]Certificate!$D$73:$E$73</f>
        <v>0</v>
      </c>
      <c r="E73" s="31"/>
      <c r="F73" s="25"/>
      <c r="G73" s="28"/>
    </row>
    <row r="74" spans="2:7" x14ac:dyDescent="0.25">
      <c r="B74" s="37"/>
      <c r="C74" s="14" t="str">
        <f>[1]Certificate!$C$74</f>
        <v/>
      </c>
      <c r="D74" s="32">
        <f>[1]Certificate!$D$74:$E$74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5" t="str">
        <f>[1]Certificate!$B$76:$B$81</f>
        <v>Module 10</v>
      </c>
      <c r="C76" s="12" t="str">
        <f>[1]Certificate!$C$76</f>
        <v>•</v>
      </c>
      <c r="D76" s="63" t="str">
        <f>[1]Certificate!$D$76:$E$76</f>
        <v>talk about your daily routines (über Tagesabläufe sprechen)</v>
      </c>
      <c r="E76" s="64"/>
      <c r="F76" s="24" t="s">
        <v>6</v>
      </c>
      <c r="G76" s="27"/>
    </row>
    <row r="77" spans="2:7" ht="15" customHeight="1" x14ac:dyDescent="0.25">
      <c r="B77" s="36"/>
      <c r="C77" s="13" t="str">
        <f>[1]Certificate!$C$77</f>
        <v>•</v>
      </c>
      <c r="D77" s="40" t="str">
        <f>[1]Certificate!$D$77:$E$77</f>
        <v>ask people about daily routines and freetime activites</v>
      </c>
      <c r="E77" s="41"/>
      <c r="F77" s="25"/>
      <c r="G77" s="28"/>
    </row>
    <row r="78" spans="2:7" ht="15" customHeight="1" x14ac:dyDescent="0.25">
      <c r="B78" s="36"/>
      <c r="C78" s="13" t="str">
        <f>[1]Certificate!$C$78</f>
        <v>•</v>
      </c>
      <c r="D78" s="40" t="str">
        <f>[1]Certificate!$D$78:$E$78</f>
        <v>read and tell the time (die Uhrzeit zu lesen und zu sagen)</v>
      </c>
      <c r="E78" s="41"/>
      <c r="F78" s="25"/>
      <c r="G78" s="28"/>
    </row>
    <row r="79" spans="2:7" ht="15" customHeight="1" x14ac:dyDescent="0.25">
      <c r="B79" s="36"/>
      <c r="C79" s="13" t="str">
        <f>[1]Certificate!$C$79</f>
        <v>•</v>
      </c>
      <c r="D79" s="40" t="str">
        <f>[1]Certificate!$D$79:$E$79</f>
        <v>Ask questions (Do/Does + question words (when, what time, why, where, what...)</v>
      </c>
      <c r="E79" s="41"/>
      <c r="F79" s="25"/>
      <c r="G79" s="28"/>
    </row>
    <row r="80" spans="2:7" ht="15" customHeight="1" x14ac:dyDescent="0.25">
      <c r="B80" s="36"/>
      <c r="C80" s="13" t="str">
        <f>[1]Certificate!$C$80</f>
        <v>•</v>
      </c>
      <c r="D80" s="40" t="str">
        <f>[1]Certificate!$D$80:$E$80</f>
        <v>Use adverbs of frequency (sometimes, usually, always, never, often) + pres. simple</v>
      </c>
      <c r="E80" s="41"/>
      <c r="F80" s="25"/>
      <c r="G80" s="28"/>
    </row>
    <row r="81" spans="2:7" ht="15" customHeight="1" x14ac:dyDescent="0.25">
      <c r="B81" s="37"/>
      <c r="C81" s="14" t="str">
        <f>[1]Certificate!$C$81</f>
        <v>•</v>
      </c>
      <c r="D81" s="42" t="str">
        <f>[1]Certificate!$D$81:$E$81</f>
        <v>Give the time</v>
      </c>
      <c r="E81" s="43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5" t="str">
        <f>[1]Certificate!$B$83:$B$88</f>
        <v>Module 11</v>
      </c>
      <c r="C83" s="12" t="str">
        <f>[1]Certificate!$C$83</f>
        <v>•</v>
      </c>
      <c r="D83" s="38" t="str">
        <f>[1]Certificate!$D$83:$E$83</f>
        <v>describe your home (deine Wohnung beschreiben)</v>
      </c>
      <c r="E83" s="39"/>
      <c r="F83" s="24" t="s">
        <v>6</v>
      </c>
      <c r="G83" s="27"/>
    </row>
    <row r="84" spans="2:7" ht="15" customHeight="1" x14ac:dyDescent="0.25">
      <c r="B84" s="36"/>
      <c r="C84" s="13" t="str">
        <f>[1]Certificate!$C$84</f>
        <v>•</v>
      </c>
      <c r="D84" s="30" t="str">
        <f>[1]Certificate!$D$84:$E$84</f>
        <v>describe your room (dein Zimmer beschreiben)</v>
      </c>
      <c r="E84" s="31"/>
      <c r="F84" s="25"/>
      <c r="G84" s="28"/>
    </row>
    <row r="85" spans="2:7" ht="15" customHeight="1" x14ac:dyDescent="0.25">
      <c r="B85" s="36"/>
      <c r="C85" s="13" t="str">
        <f>[1]Certificate!$C$85</f>
        <v>•</v>
      </c>
      <c r="D85" s="30" t="str">
        <f>[1]Certificate!$D$85:$E$85</f>
        <v>(deine Freunde nach ihrer Wohnung/über ihr Zimmer befragen)</v>
      </c>
      <c r="E85" s="31"/>
      <c r="F85" s="25"/>
      <c r="G85" s="28"/>
    </row>
    <row r="86" spans="2:7" ht="15" customHeight="1" x14ac:dyDescent="0.25">
      <c r="B86" s="36"/>
      <c r="C86" s="13" t="str">
        <f>[1]Certificate!$C$86</f>
        <v>•</v>
      </c>
      <c r="D86" s="30" t="str">
        <f>[1]Certificate!$D$86:$E$86</f>
        <v>say where things are (there is, there are, prepositions of place)</v>
      </c>
      <c r="E86" s="31"/>
      <c r="F86" s="25"/>
      <c r="G86" s="28"/>
    </row>
    <row r="87" spans="2:7" ht="15" customHeight="1" x14ac:dyDescent="0.25">
      <c r="B87" s="36"/>
      <c r="C87" s="13" t="str">
        <f>[1]Certificate!$C$87</f>
        <v/>
      </c>
      <c r="D87" s="30">
        <f>[1]Certificate!$D$87:$E$87</f>
        <v>0</v>
      </c>
      <c r="E87" s="31"/>
      <c r="F87" s="25"/>
      <c r="G87" s="28"/>
    </row>
    <row r="88" spans="2:7" ht="15" customHeight="1" x14ac:dyDescent="0.25">
      <c r="B88" s="37"/>
      <c r="C88" s="14" t="str">
        <f>[1]Certificate!$C$88</f>
        <v/>
      </c>
      <c r="D88" s="32">
        <f>[1]Certificate!$D$88:$E$88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5" t="str">
        <f>[1]Certificate!$B$90:$B$95</f>
        <v>Module 6</v>
      </c>
      <c r="C90" s="12" t="str">
        <f>[1]Certificate!$C$90</f>
        <v>•</v>
      </c>
      <c r="D90" s="38" t="str">
        <f>[1]Certificate!$D$90:$E$90</f>
        <v>describe your home (deine Wohnung beschreiben)</v>
      </c>
      <c r="E90" s="39"/>
      <c r="F90" s="24" t="s">
        <v>6</v>
      </c>
      <c r="G90" s="27"/>
    </row>
    <row r="91" spans="2:7" ht="15" customHeight="1" x14ac:dyDescent="0.25">
      <c r="B91" s="36"/>
      <c r="C91" s="13" t="str">
        <f>[1]Certificate!$C$91</f>
        <v>•</v>
      </c>
      <c r="D91" s="30" t="str">
        <f>[1]Certificate!$D$91:$E$91</f>
        <v>describe your room (dein Zimmer beschreiben)</v>
      </c>
      <c r="E91" s="31"/>
      <c r="F91" s="25"/>
      <c r="G91" s="28"/>
    </row>
    <row r="92" spans="2:7" ht="15" customHeight="1" x14ac:dyDescent="0.25">
      <c r="B92" s="36"/>
      <c r="C92" s="13" t="str">
        <f>[1]Certificate!$C$92</f>
        <v>•</v>
      </c>
      <c r="D92" s="30" t="str">
        <f>[1]Certificate!$D$92:$E$92</f>
        <v>(deine Freunde nach ihrer Wohnung/über ihr Zimmer befragen)</v>
      </c>
      <c r="E92" s="31"/>
      <c r="F92" s="25"/>
      <c r="G92" s="28"/>
    </row>
    <row r="93" spans="2:7" ht="15" customHeight="1" x14ac:dyDescent="0.25">
      <c r="B93" s="36"/>
      <c r="C93" s="13" t="str">
        <f>[1]Certificate!$C$93</f>
        <v>•</v>
      </c>
      <c r="D93" s="30" t="str">
        <f>[1]Certificate!$D$93:$E$93</f>
        <v>say where things are (there is, there are, prepositions of place)</v>
      </c>
      <c r="E93" s="31"/>
      <c r="F93" s="25"/>
      <c r="G93" s="28"/>
    </row>
    <row r="94" spans="2:7" ht="15" customHeight="1" x14ac:dyDescent="0.25">
      <c r="B94" s="36"/>
      <c r="C94" s="13" t="str">
        <f>[1]Certificate!$C$94</f>
        <v/>
      </c>
      <c r="D94" s="30">
        <f>[1]Certificate!$D$94:$E$94</f>
        <v>0</v>
      </c>
      <c r="E94" s="31"/>
      <c r="F94" s="25"/>
      <c r="G94" s="28"/>
    </row>
    <row r="95" spans="2:7" ht="15" customHeight="1" x14ac:dyDescent="0.25">
      <c r="B95" s="37"/>
      <c r="C95" s="14" t="str">
        <f>[1]Certificate!$C$95</f>
        <v/>
      </c>
      <c r="D95" s="32">
        <f>[1]Certificate!$D$95:$E$95</f>
        <v>0</v>
      </c>
      <c r="E95" s="33"/>
      <c r="F95" s="26"/>
      <c r="G95" s="29"/>
    </row>
    <row r="96" spans="2:7" ht="15" customHeight="1" x14ac:dyDescent="0.25"/>
    <row r="97" spans="1:7" ht="15" customHeight="1" x14ac:dyDescent="0.25"/>
    <row r="98" spans="1:7" ht="15" customHeight="1" x14ac:dyDescent="0.25">
      <c r="A98" s="34" t="s">
        <v>8</v>
      </c>
      <c r="B98" s="34"/>
      <c r="C98" s="34"/>
      <c r="D98" s="34"/>
      <c r="E98" s="1" t="s">
        <v>15</v>
      </c>
      <c r="G98" s="20" t="s">
        <v>16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1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8" operator="notEqual">
      <formula>" "</formula>
    </cfRule>
  </conditionalFormatting>
  <conditionalFormatting sqref="F11">
    <cfRule type="cellIs" dxfId="25" priority="83" operator="equal">
      <formula>"V"</formula>
    </cfRule>
  </conditionalFormatting>
  <conditionalFormatting sqref="F18">
    <cfRule type="cellIs" dxfId="24" priority="50" operator="equal">
      <formula>"V"</formula>
    </cfRule>
  </conditionalFormatting>
  <conditionalFormatting sqref="F25">
    <cfRule type="cellIs" dxfId="23" priority="48" operator="equal">
      <formula>"V"</formula>
    </cfRule>
  </conditionalFormatting>
  <conditionalFormatting sqref="F32">
    <cfRule type="cellIs" dxfId="22" priority="46" operator="equal">
      <formula>"V"</formula>
    </cfRule>
  </conditionalFormatting>
  <conditionalFormatting sqref="F39">
    <cfRule type="cellIs" dxfId="21" priority="44" operator="equal">
      <formula>"V"</formula>
    </cfRule>
  </conditionalFormatting>
  <conditionalFormatting sqref="G39">
    <cfRule type="cellIs" dxfId="20" priority="43" operator="notEqual">
      <formula>" "</formula>
    </cfRule>
  </conditionalFormatting>
  <conditionalFormatting sqref="F40:F45">
    <cfRule type="cellIs" dxfId="19" priority="34" operator="notEqual">
      <formula>" "</formula>
    </cfRule>
  </conditionalFormatting>
  <conditionalFormatting sqref="F55 F62 F69:F74 F76:F81 F83:F88">
    <cfRule type="cellIs" dxfId="18" priority="21" operator="notEqual">
      <formula>" "</formula>
    </cfRule>
  </conditionalFormatting>
  <conditionalFormatting sqref="F61">
    <cfRule type="cellIs" dxfId="17" priority="20" operator="equal">
      <formula>"V"</formula>
    </cfRule>
  </conditionalFormatting>
  <conditionalFormatting sqref="G61">
    <cfRule type="cellIs" dxfId="16" priority="19" operator="notEqual">
      <formula>" "</formula>
    </cfRule>
  </conditionalFormatting>
  <conditionalFormatting sqref="F68">
    <cfRule type="cellIs" dxfId="15" priority="18" operator="equal">
      <formula>"V"</formula>
    </cfRule>
  </conditionalFormatting>
  <conditionalFormatting sqref="G68">
    <cfRule type="cellIs" dxfId="14" priority="17" operator="notEqual">
      <formula>" "</formula>
    </cfRule>
  </conditionalFormatting>
  <conditionalFormatting sqref="F75">
    <cfRule type="cellIs" dxfId="13" priority="16" operator="equal">
      <formula>"V"</formula>
    </cfRule>
  </conditionalFormatting>
  <conditionalFormatting sqref="G75">
    <cfRule type="cellIs" dxfId="12" priority="15" operator="notEqual">
      <formula>" "</formula>
    </cfRule>
  </conditionalFormatting>
  <conditionalFormatting sqref="F82">
    <cfRule type="cellIs" dxfId="11" priority="14" operator="equal">
      <formula>"V"</formula>
    </cfRule>
  </conditionalFormatting>
  <conditionalFormatting sqref="G82">
    <cfRule type="cellIs" dxfId="10" priority="13" operator="notEqual">
      <formula>" "</formula>
    </cfRule>
  </conditionalFormatting>
  <conditionalFormatting sqref="F89">
    <cfRule type="cellIs" dxfId="9" priority="12" operator="equal">
      <formula>"V"</formula>
    </cfRule>
  </conditionalFormatting>
  <conditionalFormatting sqref="G89">
    <cfRule type="cellIs" dxfId="8" priority="11" operator="notEqual">
      <formula>" "</formula>
    </cfRule>
  </conditionalFormatting>
  <conditionalFormatting sqref="F90:F95">
    <cfRule type="cellIs" dxfId="7" priority="10" operator="notEqual">
      <formula>" "</formula>
    </cfRule>
  </conditionalFormatting>
  <conditionalFormatting sqref="D31:E39 D30 D80 D1:E29 D101:E1048576 E100 D81:E95 D98:E99 D51:E79 D42:E42 D40:D41 D44:E45 D43">
    <cfRule type="containsText" dxfId="6" priority="9" operator="containsText" text="0">
      <formula>NOT(ISERROR(SEARCH("0",D1)))</formula>
    </cfRule>
  </conditionalFormatting>
  <conditionalFormatting sqref="G32">
    <cfRule type="cellIs" dxfId="5" priority="8" operator="notEqual">
      <formula>" "</formula>
    </cfRule>
  </conditionalFormatting>
  <conditionalFormatting sqref="G25">
    <cfRule type="cellIs" dxfId="4" priority="7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G46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2019-02-13T06:25:51Z</cp:lastPrinted>
  <dcterms:created xsi:type="dcterms:W3CDTF">2018-11-02T14:20:04Z</dcterms:created>
  <dcterms:modified xsi:type="dcterms:W3CDTF">2019-06-20T16:12:46Z</dcterms:modified>
</cp:coreProperties>
</file>