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<sst xmlns="http://schemas.openxmlformats.org/spreadsheetml/2006/main" count="34" uniqueCount="14">
  <si>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</si>
  <si>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</si>
  <si>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</si>
  <si>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</si>
  <si>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</si>
  <si>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</si>
  <si>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</si>
  <si>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</si>
  <si>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</si>
  <si>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Befriedigend</t>
  </si>
  <si>
    <t>4.6.2019</t>
  </si>
  <si>
    <t>7.3.2019</t>
  </si>
  <si>
    <t>09.01.2020</t>
  </si>
  <si>
    <t>1.Semester im 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</si>
</sst>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2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2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2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2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2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3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3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3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3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3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3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8" zoomScaleNormal="100" workbookViewId="0">
      <selection activeCell="E98" sqref="E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Emma Wieser.xlsx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Emma Wieser</v>
      </c>
      <c r="L2" s="59" t="s">
        <v>1</v>
      </c>
      <c r="M2" s="58"/>
      <c r="O2" s="17"/>
    </row>
    <row r="3" spans="2:15" ht="15" customHeight="1" x14ac:dyDescent="0.25">
      <c r="L3" s="59"/>
      <c r="M3" s="58"/>
    </row>
    <row r="4" spans="2:15" ht="15" customHeight="1" x14ac:dyDescent="0.25">
      <c r="C4" s="47" t="s">
        <v>0</v>
      </c>
      <c r="D4" s="47"/>
      <c r="E4" s="4"/>
      <c r="F4" s="4"/>
      <c r="L4" s="59"/>
      <c r="M4" s="58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43" t="str">
        <f>[1]Certificate!$D$5:$E$5</f>
        <v>introduce yourself and your friends (dich selbst und deine Freunde vorstellen)</v>
      </c>
      <c r="E5" s="44"/>
      <c r="F5" s="21" t="s">
        <v>2</v>
      </c>
      <c r="G5" s="24"/>
      <c r="L5" s="59"/>
      <c r="M5" s="58"/>
    </row>
    <row r="6" spans="2:15" ht="15" customHeight="1" x14ac:dyDescent="0.25">
      <c r="B6" s="33"/>
      <c r="C6" s="13" t="str">
        <f>[1]Certificate!$C$6</f>
        <v>•</v>
      </c>
      <c r="D6" s="54" t="str">
        <f>[1]Certificate!$D$6:$E$6</f>
        <v>say what you like/don’t like/love/hate</v>
      </c>
      <c r="E6" s="49"/>
      <c r="F6" s="22"/>
      <c r="G6" s="25"/>
      <c r="L6" s="59"/>
      <c r="M6" s="58"/>
    </row>
    <row r="7" spans="2:15" ht="15" customHeight="1" x14ac:dyDescent="0.25">
      <c r="B7" s="33"/>
      <c r="C7" s="13" t="str">
        <f>[1]Certificate!$C$7</f>
        <v>•</v>
      </c>
      <c r="D7" s="54" t="str">
        <f>[1]Certificate!$D$7:$E$7</f>
        <v>offer food to someone</v>
      </c>
      <c r="E7" s="49"/>
      <c r="F7" s="22"/>
      <c r="G7" s="25"/>
      <c r="L7" s="59" t="s">
        <v>2</v>
      </c>
      <c r="M7" s="58"/>
    </row>
    <row r="8" spans="2:15" ht="15" customHeight="1" x14ac:dyDescent="0.25">
      <c r="B8" s="33"/>
      <c r="C8" s="13" t="str">
        <f>[1]Certificate!$C$8</f>
        <v>•</v>
      </c>
      <c r="D8" s="54" t="str">
        <f>[1]Certificate!$D$8:$E$8</f>
        <v>understand short simple texts and simple instructions</v>
      </c>
      <c r="E8" s="49"/>
      <c r="F8" s="22"/>
      <c r="G8" s="25"/>
      <c r="L8" s="59"/>
      <c r="M8" s="58"/>
    </row>
    <row r="9" spans="2:15" ht="15" customHeight="1" x14ac:dyDescent="0.25">
      <c r="B9" s="33"/>
      <c r="C9" s="13" t="str">
        <f>[1]Certificate!$C$9</f>
        <v>•</v>
      </c>
      <c r="D9" s="54" t="str">
        <f>[1]Certificate!$D$9:$E$9</f>
        <v>ask simple questions and interview your friends (einfache Fragen stellen)</v>
      </c>
      <c r="E9" s="49"/>
      <c r="F9" s="22"/>
      <c r="G9" s="25"/>
      <c r="L9" s="59"/>
      <c r="M9" s="58"/>
    </row>
    <row r="10" spans="2:15" ht="15" customHeight="1" x14ac:dyDescent="0.25">
      <c r="B10" s="34"/>
      <c r="C10" s="14" t="str">
        <f>[1]Certificate!$C$10</f>
        <v>•</v>
      </c>
      <c r="D10" s="41" t="str">
        <f>[1]Certificate!$D$10:$E$10</f>
        <v>introduce your friends (andere Leute genauer  vorstellen)</v>
      </c>
      <c r="E10" s="42"/>
      <c r="F10" s="23"/>
      <c r="G10" s="26"/>
      <c r="L10" s="59"/>
      <c r="M10" s="58"/>
    </row>
    <row r="11" spans="2:15" ht="15" customHeight="1" x14ac:dyDescent="0.25">
      <c r="F11" s="6" t="str">
        <f>IF(F5=" ","","V")</f>
        <v>V</v>
      </c>
      <c r="G11" s="11">
        <v>43419</v>
      </c>
      <c r="L11" s="59"/>
      <c r="M11" s="58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7" t="str">
        <f>[1]Certificate!$D$12:$E$12</f>
        <v>spell your name and address</v>
      </c>
      <c r="E12" s="44"/>
      <c r="F12" s="21" t="s">
        <v>2</v>
      </c>
      <c r="G12" s="24"/>
      <c r="L12" s="59" t="s">
        <v>3</v>
      </c>
      <c r="M12" s="58"/>
    </row>
    <row r="13" spans="2:15" ht="15" customHeight="1" x14ac:dyDescent="0.25">
      <c r="B13" s="33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2"/>
      <c r="G13" s="25"/>
      <c r="L13" s="59"/>
      <c r="M13" s="58"/>
    </row>
    <row r="14" spans="2:15" ht="15" customHeight="1" x14ac:dyDescent="0.25">
      <c r="B14" s="33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2"/>
      <c r="G14" s="25"/>
      <c r="L14" s="59"/>
      <c r="M14" s="58"/>
    </row>
    <row r="15" spans="2:15" ht="15" customHeight="1" x14ac:dyDescent="0.25">
      <c r="B15" s="33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2"/>
      <c r="G15" s="25"/>
      <c r="L15" s="59"/>
      <c r="M15" s="58"/>
    </row>
    <row r="16" spans="2:15" ht="15" customHeight="1" x14ac:dyDescent="0.25">
      <c r="B16" s="33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2"/>
      <c r="G16" s="25"/>
      <c r="L16" s="59"/>
      <c r="M16" s="58"/>
    </row>
    <row r="17" spans="2:14" ht="15" customHeight="1" x14ac:dyDescent="0.25">
      <c r="B17" s="34"/>
      <c r="C17" s="14" t="str">
        <f>[1]Certificate!$C$17</f>
        <v>•</v>
      </c>
      <c r="D17" s="41" t="str">
        <f>[1]Certificate!$D$17:$E$17</f>
        <v>ask questions</v>
      </c>
      <c r="E17" s="42"/>
      <c r="F17" s="23"/>
      <c r="G17" s="26"/>
      <c r="L17" s="59" t="s">
        <v>5</v>
      </c>
      <c r="M17" s="58"/>
    </row>
    <row r="18" spans="2:14" ht="15" customHeight="1" x14ac:dyDescent="0.25">
      <c r="F18" s="6" t="str">
        <f>IF(F12=" ","","V")</f>
        <v>V</v>
      </c>
      <c r="G18" s="11" t="s">
        <v>11</v>
      </c>
      <c r="L18" s="59"/>
      <c r="M18" s="58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1" t="s">
        <v>2</v>
      </c>
      <c r="G19" s="24"/>
      <c r="L19" s="59"/>
      <c r="M19" s="58"/>
    </row>
    <row r="20" spans="2:14" ht="15" customHeight="1" x14ac:dyDescent="0.25">
      <c r="B20" s="33"/>
      <c r="C20" s="19" t="str">
        <f>[1]Certificate!$C$20</f>
        <v/>
      </c>
      <c r="D20" s="54">
        <f>[1]Certificate!$D$20:$E$20</f>
        <v>0</v>
      </c>
      <c r="E20" s="49"/>
      <c r="F20" s="62"/>
      <c r="G20" s="25"/>
      <c r="L20" s="59"/>
      <c r="M20" s="58"/>
    </row>
    <row r="21" spans="2:14" ht="15" customHeight="1" x14ac:dyDescent="0.25">
      <c r="B21" s="33"/>
      <c r="C21" s="19" t="str">
        <f>[1]Certificate!$C$21</f>
        <v>•</v>
      </c>
      <c r="D21" s="54" t="str">
        <f>[1]Certificate!$D$21:$E$21</f>
        <v>ask questions (do - does)</v>
      </c>
      <c r="E21" s="49"/>
      <c r="F21" s="62"/>
      <c r="G21" s="25"/>
      <c r="L21" s="59"/>
      <c r="M21" s="58"/>
    </row>
    <row r="22" spans="2:14" ht="15" customHeight="1" x14ac:dyDescent="0.25">
      <c r="B22" s="33"/>
      <c r="C22" s="19" t="str">
        <f>[1]Certificate!$C$22</f>
        <v>•</v>
      </c>
      <c r="D22" s="54" t="str">
        <f>[1]Certificate!$D$22:$E$22</f>
        <v>use possessive s and possessive pronouns (my, your, his, her, our, their)</v>
      </c>
      <c r="E22" s="49"/>
      <c r="F22" s="62"/>
      <c r="G22" s="25"/>
      <c r="L22" s="59" t="s">
        <v>6</v>
      </c>
      <c r="M22" s="58"/>
    </row>
    <row r="23" spans="2:14" ht="15.75" customHeight="1" x14ac:dyDescent="0.25">
      <c r="B23" s="33"/>
      <c r="C23" s="19" t="str">
        <f>[1]Certificate!$C$23</f>
        <v/>
      </c>
      <c r="D23" s="54">
        <f>[1]Certificate!$D$23:$E$23</f>
        <v>0</v>
      </c>
      <c r="E23" s="49"/>
      <c r="F23" s="62"/>
      <c r="G23" s="25"/>
      <c r="L23" s="59"/>
      <c r="M23" s="58"/>
    </row>
    <row r="24" spans="2:14" x14ac:dyDescent="0.25">
      <c r="B24" s="34"/>
      <c r="C24" s="14" t="str">
        <f>[1]Certificate!$C$24</f>
        <v/>
      </c>
      <c r="D24" s="41">
        <f>[1]Certificate!$D$24:$E$24</f>
        <v>0</v>
      </c>
      <c r="E24" s="42"/>
      <c r="F24" s="23"/>
      <c r="G24" s="26"/>
      <c r="L24" s="59"/>
      <c r="M24" s="58"/>
    </row>
    <row r="25" spans="2:14" ht="15.75" x14ac:dyDescent="0.25">
      <c r="F25" s="6" t="str">
        <f>IF(F19=" ","","V")</f>
        <v>V</v>
      </c>
      <c r="G25" s="11" t="s">
        <v>10</v>
      </c>
      <c r="L25" s="59"/>
      <c r="M25" s="58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1" t="s">
        <v>3</v>
      </c>
      <c r="G26" s="24"/>
      <c r="L26" s="59"/>
      <c r="M26" s="58"/>
    </row>
    <row r="27" spans="2:14" ht="15" customHeight="1" x14ac:dyDescent="0.25">
      <c r="B27" s="33"/>
      <c r="C27" s="13" t="str">
        <f>[1]Certificate!$C$27</f>
        <v>•</v>
      </c>
      <c r="D27" s="50" t="str">
        <f>[1]Certificate!$D$27:$E$27</f>
        <v>ask people about daily routines and freetime activites</v>
      </c>
      <c r="E27" s="51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0" t="str">
        <f>[1]Certificate!$D$28:$E$28</f>
        <v>read and tell the time (die Uhrzeit zu lesen und zu sagen)</v>
      </c>
      <c r="E28" s="51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0" t="str">
        <f>[1]Certificate!$D$29:$E$29</f>
        <v>Ask questions (Do/Does + question words (when, what time, why, where, what...)</v>
      </c>
      <c r="E29" s="51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0" t="str">
        <f>[1]Certificate!$D$30:$E$30</f>
        <v>Use adverbs of frequency (sometimes, usually, always, never, often) + pres. simple</v>
      </c>
      <c r="E30" s="51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2" t="str">
        <f>[1]Certificate!$D$31:$E$31</f>
        <v>Give the time</v>
      </c>
      <c r="E31" s="53"/>
      <c r="F31" s="23"/>
      <c r="G31" s="26"/>
    </row>
    <row r="32" spans="2:14" ht="15" customHeight="1" x14ac:dyDescent="0.25">
      <c r="F32" s="6" t="str">
        <f>IF(F26=" ","","V")</f>
        <v>V</v>
      </c>
      <c r="G32" s="11">
        <v>43774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43" t="str">
        <f>[1]Certificate!$D$33:$E$33</f>
        <v>describe your home (deine Wohnung beschreiben)</v>
      </c>
      <c r="E33" s="44"/>
      <c r="F33" s="21" t="s">
        <v>3</v>
      </c>
      <c r="G33" s="24"/>
    </row>
    <row r="34" spans="1:7" ht="15" customHeight="1" x14ac:dyDescent="0.25">
      <c r="B34" s="33"/>
      <c r="C34" s="13" t="str">
        <f>[1]Certificate!$C$34</f>
        <v>•</v>
      </c>
      <c r="D34" s="54" t="str">
        <f>[1]Certificate!$D$34:$E$34</f>
        <v>describe your room (dein Zimmer beschreiben)</v>
      </c>
      <c r="E34" s="49"/>
      <c r="F34" s="22"/>
      <c r="G34" s="25"/>
    </row>
    <row r="35" spans="1:7" ht="15" customHeight="1" x14ac:dyDescent="0.25">
      <c r="B35" s="33"/>
      <c r="C35" s="13" t="str">
        <f>[1]Certificate!$C$35</f>
        <v>•</v>
      </c>
      <c r="D35" s="54" t="str">
        <f>[1]Certificate!$D$35:$E$35</f>
        <v>(deine Freunde nach ihrer Wohnung/über ihr Zimmer befragen)</v>
      </c>
      <c r="E35" s="49"/>
      <c r="F35" s="22"/>
      <c r="G35" s="25"/>
    </row>
    <row r="36" spans="1:7" ht="15" customHeight="1" x14ac:dyDescent="0.25">
      <c r="B36" s="33"/>
      <c r="C36" s="13" t="str">
        <f>[1]Certificate!$C$36</f>
        <v>•</v>
      </c>
      <c r="D36" s="54" t="str">
        <f>[1]Certificate!$D$36:$E$36</f>
        <v>say where things are (there is, there are, prepositions of place)</v>
      </c>
      <c r="E36" s="49"/>
      <c r="F36" s="22"/>
      <c r="G36" s="25"/>
    </row>
    <row r="37" spans="1:7" ht="15" customHeight="1" x14ac:dyDescent="0.25">
      <c r="B37" s="33"/>
      <c r="C37" s="13" t="str">
        <f>[1]Certificate!$C$37</f>
        <v/>
      </c>
      <c r="D37" s="54">
        <f>[1]Certificate!$D$37:$E$37</f>
        <v>0</v>
      </c>
      <c r="E37" s="49"/>
      <c r="F37" s="22"/>
      <c r="G37" s="25"/>
    </row>
    <row r="38" spans="1:7" ht="15" customHeight="1" x14ac:dyDescent="0.25">
      <c r="B38" s="34"/>
      <c r="C38" s="14" t="str">
        <f>[1]Certificate!$C$38</f>
        <v/>
      </c>
      <c r="D38" s="41">
        <f>[1]Certificate!$D$38:$E$38</f>
        <v>0</v>
      </c>
      <c r="E38" s="42"/>
      <c r="F38" s="23"/>
      <c r="G38" s="26"/>
    </row>
    <row r="39" spans="1:7" ht="15" customHeight="1" x14ac:dyDescent="0.25">
      <c r="F39" s="6" t="str">
        <f>IF(F33=" ","","V")</f>
        <v>V</v>
      </c>
      <c r="G39" s="11">
        <v>43798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43" t="str">
        <f>[1]Certificate!$D$40:$E$40</f>
        <v>small certificate</v>
      </c>
      <c r="E40" s="44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4" t="str">
        <f>[1]Certificate!$D$41:$E$41</f>
        <v>describe what is going on around you, what people are doing at the moment</v>
      </c>
      <c r="E41" s="49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4" t="str">
        <f>[1]Certificate!$D$42:$E$42</f>
        <v>big certificate</v>
      </c>
      <c r="E42" s="49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4" t="str">
        <f>[1]Certificate!$D$43:$E$43</f>
        <v>talk about food (food you like, food you don't like, different kinds of food)</v>
      </c>
      <c r="E43" s="49"/>
      <c r="F43" s="22"/>
      <c r="G43" s="25"/>
    </row>
    <row r="44" spans="1:7" ht="15" customHeight="1" x14ac:dyDescent="0.25">
      <c r="B44" s="33"/>
      <c r="C44" s="13" t="str">
        <f>[1]Certificate!$C$44</f>
        <v>•</v>
      </c>
      <c r="D44" s="54" t="str">
        <f>[1]Certificate!$D$44:$E$44</f>
        <v>offer food, order food and arrange a meeting with friends</v>
      </c>
      <c r="E44" s="49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1">
        <f>[1]Certificate!$D$45:$E$45</f>
        <v>0</v>
      </c>
      <c r="E45" s="42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 t="s">
        <v>8</v>
      </c>
      <c r="B48" s="31"/>
      <c r="C48" s="31"/>
      <c r="D48" s="31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Emma Wieser.xlsx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Emma Wieser</v>
      </c>
    </row>
    <row r="53" spans="2:7" ht="15" customHeight="1" x14ac:dyDescent="0.25"/>
    <row r="54" spans="2:7" ht="15" customHeight="1" x14ac:dyDescent="0.25">
      <c r="C54" s="47" t="s">
        <v>0</v>
      </c>
      <c r="D54" s="47"/>
      <c r="E54" s="7"/>
      <c r="F54" s="7"/>
    </row>
    <row r="55" spans="2:7" ht="15" customHeight="1" x14ac:dyDescent="0.25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3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>V</v>
      </c>
      <c r="G61" s="11" t="s">
        <v>12</v>
      </c>
    </row>
    <row r="62" spans="2:7" ht="15" customHeight="1" x14ac:dyDescent="0.25">
      <c r="B62" s="32" t="str">
        <f>[1]Certificate!$B$62:$B$67</f>
        <v>M8 - Animals</v>
      </c>
      <c r="C62" s="12" t="str">
        <f>[1]Certificate!$C$62</f>
        <v>•</v>
      </c>
      <c r="D62" s="46" t="str">
        <f>[1]Certificate!$D$62:$E$62</f>
        <v>talk about pets and pet care (über Haustiere und deren Pflege sprechen)</v>
      </c>
      <c r="E62" s="36"/>
      <c r="F62" s="21" t="s">
        <v>6</v>
      </c>
      <c r="G62" s="24"/>
    </row>
    <row r="63" spans="2:7" ht="15" customHeight="1" x14ac:dyDescent="0.25">
      <c r="B63" s="33"/>
      <c r="C63" s="13" t="str">
        <f>[1]Certificate!$C$63</f>
        <v>•</v>
      </c>
      <c r="D63" s="45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5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5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5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6</v>
      </c>
      <c r="G69" s="24"/>
    </row>
    <row r="70" spans="2:7" ht="15" customHeight="1" x14ac:dyDescent="0.25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2" t="str">
        <f>[1]Certificate!$B$76:$B$81</f>
        <v>M10 - Experiences</v>
      </c>
      <c r="C76" s="12" t="str">
        <f>[1]Certificate!$C$76</f>
        <v>•</v>
      </c>
      <c r="D76" s="60" t="str">
        <f>[1]Certificate!$D$76:$E$76</f>
        <v>talk about what you or other people  have done / have not done in your life</v>
      </c>
      <c r="E76" s="61"/>
      <c r="F76" s="21" t="s">
        <v>6</v>
      </c>
      <c r="G76" s="24"/>
    </row>
    <row r="77" spans="2:7" ht="15" customHeight="1" x14ac:dyDescent="0.25">
      <c r="B77" s="33"/>
      <c r="C77" s="13" t="str">
        <f>[1]Certificate!$C$77</f>
        <v>•</v>
      </c>
      <c r="D77" s="37" t="str">
        <f>[1]Certificate!$D$77:$E$77</f>
        <v>ask people about their experiences</v>
      </c>
      <c r="E77" s="38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37" t="str">
        <f>[1]Certificate!$D$78:$E$78</f>
        <v>talk about life experiences and concrete events in the past</v>
      </c>
      <c r="E78" s="38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37" t="str">
        <f>[1]Certificate!$D$79:$E$79</f>
        <v>talk about what you would do if things were different</v>
      </c>
      <c r="E79" s="38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37" t="str">
        <f>[1]Certificate!$D$80:$E$80</f>
        <v>say what you and other people can do now and could do / were able to do in the past</v>
      </c>
      <c r="E80" s="38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39" t="str">
        <f>[1]Certificate!$D$81:$E$81</f>
        <v>present perfect tense for experiences vs past tense; if clauses, can/could/able to</v>
      </c>
      <c r="E81" s="40"/>
      <c r="F81" s="23"/>
      <c r="G81" s="26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6</v>
      </c>
      <c r="G83" s="24"/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25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25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25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25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26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 t="s">
        <v>8</v>
      </c>
      <c r="B98" s="31"/>
      <c r="C98" s="31"/>
      <c r="D98" s="31"/>
      <c r="E98" s="1" t="s">
        <v>13</v>
      </c>
      <c r="G98" s="20" t="s">
        <v>9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2019-02-13T06:28:05Z</cp:lastPrinted>
  <dcterms:created xsi:type="dcterms:W3CDTF">2018-11-02T14:20:04Z</dcterms:created>
  <dcterms:modified xsi:type="dcterms:W3CDTF">2020-02-13T13:11:10Z</dcterms:modified>
</cp:coreProperties>
</file>